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สุกร " sheetId="1" r:id="rId1"/>
  </sheets>
  <definedNames>
    <definedName name="_xlnm.Print_Titles" localSheetId="0">'สุกร '!$1:$4</definedName>
  </definedNames>
  <calcPr calcId="144525"/>
</workbook>
</file>

<file path=xl/calcChain.xml><?xml version="1.0" encoding="utf-8"?>
<calcChain xmlns="http://schemas.openxmlformats.org/spreadsheetml/2006/main">
  <c r="N95" i="1" l="1"/>
  <c r="N94" i="1"/>
  <c r="N93" i="1"/>
  <c r="N92" i="1"/>
  <c r="N91" i="1"/>
  <c r="N90" i="1"/>
  <c r="N89" i="1"/>
  <c r="N88" i="1"/>
  <c r="N86" i="1"/>
  <c r="N85" i="1"/>
  <c r="N84" i="1"/>
  <c r="N83" i="1"/>
  <c r="N82" i="1"/>
  <c r="N81" i="1"/>
  <c r="N80" i="1"/>
  <c r="N79" i="1"/>
  <c r="N78" i="1"/>
  <c r="N77" i="1"/>
  <c r="N75" i="1"/>
  <c r="N74" i="1"/>
  <c r="N73" i="1"/>
  <c r="N72" i="1"/>
  <c r="N71" i="1"/>
  <c r="N70" i="1"/>
  <c r="N69" i="1"/>
  <c r="N68" i="1"/>
  <c r="N67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<sst xmlns="http://schemas.openxmlformats.org/spreadsheetml/2006/main" count="1237" uniqueCount="590">
  <si>
    <t>ที่</t>
  </si>
  <si>
    <t>เลขทะเบียนมาตรฐานฟาร์ม</t>
  </si>
  <si>
    <t>ชื่อฟาร์ม</t>
  </si>
  <si>
    <t>ชื่อ - สกุล</t>
  </si>
  <si>
    <t>ที่อยู่</t>
  </si>
  <si>
    <t xml:space="preserve">จำนวนสัตว์ </t>
  </si>
  <si>
    <t>พื้นที่ (ไร่)</t>
  </si>
  <si>
    <t>ประเภทบ่อบำบัด</t>
  </si>
  <si>
    <t>โรงเรือน</t>
  </si>
  <si>
    <t>จุดพิกัด</t>
  </si>
  <si>
    <t>สัตวแพทย์ผู้ควบคุมฟาร์ม</t>
  </si>
  <si>
    <t>วันออกใบ</t>
  </si>
  <si>
    <t>วันหมดอายุ</t>
  </si>
  <si>
    <t>Latitude</t>
  </si>
  <si>
    <t>Longtitude</t>
  </si>
  <si>
    <t>เลขที่</t>
  </si>
  <si>
    <t>หมู่</t>
  </si>
  <si>
    <t>ตำบล</t>
  </si>
  <si>
    <t>อำเภอ</t>
  </si>
  <si>
    <t>จังหวัด</t>
  </si>
  <si>
    <t>ขุน</t>
  </si>
  <si>
    <t>แม่พันธุ์</t>
  </si>
  <si>
    <t>พ่อพันธุ์</t>
  </si>
  <si>
    <t>อนุบาล</t>
  </si>
  <si>
    <t>รวม</t>
  </si>
  <si>
    <t>เปิด</t>
  </si>
  <si>
    <t>ปิด</t>
  </si>
  <si>
    <t>กษ 02-6403-63-200-060001 GAP</t>
  </si>
  <si>
    <t>เสริมกสิกิจฟาร์ม 2</t>
  </si>
  <si>
    <t>นายชนินทร์  ทรงเมฆ</t>
  </si>
  <si>
    <t>99/2</t>
  </si>
  <si>
    <t>วังหิน</t>
  </si>
  <si>
    <t>เมืองตาก</t>
  </si>
  <si>
    <t>ตาก</t>
  </si>
  <si>
    <t xml:space="preserve"> -</t>
  </si>
  <si>
    <t>Biogas</t>
  </si>
  <si>
    <t>99.274510</t>
  </si>
  <si>
    <t>น.สพ.กิติพงศ์  เขินกลาง</t>
  </si>
  <si>
    <t xml:space="preserve"> 23 กุมภาพันธ์ 2564</t>
  </si>
  <si>
    <t xml:space="preserve"> 22 กุมภาพันธ์ 2567</t>
  </si>
  <si>
    <t>กษ 02 22 06403 63010106 000</t>
  </si>
  <si>
    <t>ชอบฟาร์ม</t>
  </si>
  <si>
    <t>นายชอบ  อ่อนแก้ว</t>
  </si>
  <si>
    <t>16.809046</t>
  </si>
  <si>
    <t>99.200103</t>
  </si>
  <si>
    <t xml:space="preserve"> 22 มิถุนายน 2563 (ต่ออายุ)</t>
  </si>
  <si>
    <t xml:space="preserve"> 21 มิถุนายน 2566</t>
  </si>
  <si>
    <t>กษ 02 22 06403 63010123 000</t>
  </si>
  <si>
    <t>ป้ารวบฟาร์ม</t>
  </si>
  <si>
    <t>นางสาวรัชนีกรณ์  เครืออิ่ม</t>
  </si>
  <si>
    <t xml:space="preserve"> 94/5</t>
  </si>
  <si>
    <t>16.81762</t>
  </si>
  <si>
    <t>99.18407</t>
  </si>
  <si>
    <t xml:space="preserve"> 27 มีนาคม 2563</t>
  </si>
  <si>
    <t xml:space="preserve"> 26 มีนาคม 2566</t>
  </si>
  <si>
    <t>กษ 02-6403-63-200-060066 GAP</t>
  </si>
  <si>
    <t>พนมฟาร์ม</t>
  </si>
  <si>
    <t>นายพนม  สืบสายดี</t>
  </si>
  <si>
    <t xml:space="preserve"> 94/4</t>
  </si>
  <si>
    <t>บ่อเกรอะ</t>
  </si>
  <si>
    <t>16.814653</t>
  </si>
  <si>
    <t>99.182749</t>
  </si>
  <si>
    <t>สพ.ญ.วิชาณี  จันทร์โท</t>
  </si>
  <si>
    <t>24 กรกฎาคม 2566 (ต่ออายุ)</t>
  </si>
  <si>
    <t xml:space="preserve"> 23 กรกฎาคม 2569</t>
  </si>
  <si>
    <t>กษ 02-6403-63-200-060005 GAP</t>
  </si>
  <si>
    <t>ทรงพลฟาร์ม</t>
  </si>
  <si>
    <t>นายทรงพล  น้ำใจดี</t>
  </si>
  <si>
    <t>16.850936</t>
  </si>
  <si>
    <t>99.158142</t>
  </si>
  <si>
    <t xml:space="preserve"> 27 สิงหาคม 2564 (ต่ออายุ)</t>
  </si>
  <si>
    <t xml:space="preserve"> 26 สิงหาคม 2569</t>
  </si>
  <si>
    <t>กษ 02-6403-63-200-060094 GAP</t>
  </si>
  <si>
    <t>ประชุมฟาร์ม</t>
  </si>
  <si>
    <t>นายประชุม  อ่อนแก้ว</t>
  </si>
  <si>
    <t>35/7</t>
  </si>
  <si>
    <t>16.805911</t>
  </si>
  <si>
    <t>99.200732</t>
  </si>
  <si>
    <t xml:space="preserve"> 24 กรกฎาคม 2566 (ต่ออายุ)</t>
  </si>
  <si>
    <t>กษ 02-6403-63-200-060010 GAP</t>
  </si>
  <si>
    <t>สุชาวลีฟาร์ม</t>
  </si>
  <si>
    <t>นายลัทธพล  แย้มหมื่นอาจ</t>
  </si>
  <si>
    <t>86/15</t>
  </si>
  <si>
    <t>น้ำรึม</t>
  </si>
  <si>
    <t>16.899567</t>
  </si>
  <si>
    <t>99.188536</t>
  </si>
  <si>
    <t xml:space="preserve"> 10 สิงหาคม 2565 (ต่ออายุ) </t>
  </si>
  <si>
    <t xml:space="preserve"> 9 สิงหาคม 2568</t>
  </si>
  <si>
    <t>กษ 02-6403-63-200-060029 GAP</t>
  </si>
  <si>
    <t>วีรศักดิ์ฟาร์ม</t>
  </si>
  <si>
    <t>นายวีรศักดิ์  เอี่ยมเสน</t>
  </si>
  <si>
    <t>86/7</t>
  </si>
  <si>
    <t>16.922008</t>
  </si>
  <si>
    <t>99.1879</t>
  </si>
  <si>
    <t>10 เมษายน 2566 (ต่ออายุ)</t>
  </si>
  <si>
    <t xml:space="preserve">  9 เมษายน 2569</t>
  </si>
  <si>
    <t>กษ 02-6403-63-200-060011 GAP</t>
  </si>
  <si>
    <t>พิพิศฟาร์ม</t>
  </si>
  <si>
    <t>นายพิพิศ  บุญมี</t>
  </si>
  <si>
    <t>86/5</t>
  </si>
  <si>
    <t>16.898947</t>
  </si>
  <si>
    <t>99.189174</t>
  </si>
  <si>
    <t xml:space="preserve"> 21 เมษายน 2565 (ต่ออายุ)</t>
  </si>
  <si>
    <t xml:space="preserve"> 20 เมษายน 2568</t>
  </si>
  <si>
    <t>กษ 02-6403-63-200-060130 GAP</t>
  </si>
  <si>
    <t>ยนต์ฟาร์ม</t>
  </si>
  <si>
    <t>นายสายยนต์  พึ่งอินทร์</t>
  </si>
  <si>
    <t>16.950574</t>
  </si>
  <si>
    <t>99.195699</t>
  </si>
  <si>
    <t xml:space="preserve"> 19 สิงหาคม 2566 (ต่ออายุ)</t>
  </si>
  <si>
    <t xml:space="preserve"> 18 สิงหาคม 2569</t>
  </si>
  <si>
    <t>กษ 02-6403-63-200-060019 GAP</t>
  </si>
  <si>
    <t>ประสงค์ฟาร์ม</t>
  </si>
  <si>
    <t>นางสาวพิริยา  นาคแก้ว</t>
  </si>
  <si>
    <t>86/10</t>
  </si>
  <si>
    <t>กษ 02-6403-63-200-060012 GAP</t>
  </si>
  <si>
    <t>อุไรฟาร์ม</t>
  </si>
  <si>
    <t>นายจำนอง  พรมบุญชู</t>
  </si>
  <si>
    <t>16.936918</t>
  </si>
  <si>
    <t>99.192838</t>
  </si>
  <si>
    <t xml:space="preserve"> 26 สิงหาคม 2567</t>
  </si>
  <si>
    <t>กษ 02-6403-63-200-060113 GAP</t>
  </si>
  <si>
    <t>สมบัติฟาร์ม</t>
  </si>
  <si>
    <t>นายสมบัติ  วุ่นแม่สอด</t>
  </si>
  <si>
    <t>16.905869</t>
  </si>
  <si>
    <t>99.189553</t>
  </si>
  <si>
    <t xml:space="preserve"> น.สพ.ภูวนารถ  ใจธรรม</t>
  </si>
  <si>
    <t xml:space="preserve"> 19 พฤศจิกายน 2565 (ต่ออายุ)</t>
  </si>
  <si>
    <t xml:space="preserve"> 18 พฤศจิกายน 2568</t>
  </si>
  <si>
    <t>กษ 02-6403-63-200-060114 GAP</t>
  </si>
  <si>
    <t>กล้าก้าวฟาร์ม</t>
  </si>
  <si>
    <t>นายประเทือง  อ้นมณี</t>
  </si>
  <si>
    <t>16.899181</t>
  </si>
  <si>
    <t>99.189609</t>
  </si>
  <si>
    <t>7 สิงหาคม 2566 (ต่ออายุ)</t>
  </si>
  <si>
    <t xml:space="preserve"> 6 สิงหาคม 2569</t>
  </si>
  <si>
    <t>กษ 02-6403-63-200-060103 GAP</t>
  </si>
  <si>
    <t>สุพัฒน์ฟาร์ม</t>
  </si>
  <si>
    <t>นายสุพัฒน์ อ่องเลื่อม</t>
  </si>
  <si>
    <t>34/2</t>
  </si>
  <si>
    <t>16.901825</t>
  </si>
  <si>
    <t>99.190875</t>
  </si>
  <si>
    <t>กษ 02-6403-63-200-060104 GAP</t>
  </si>
  <si>
    <t>อาทิตยาฟาร์ม</t>
  </si>
  <si>
    <t>นางอาทิตยา  อยู่สวัสดิ์</t>
  </si>
  <si>
    <t>34/3</t>
  </si>
  <si>
    <t>16.898236</t>
  </si>
  <si>
    <t>99.189956</t>
  </si>
  <si>
    <t xml:space="preserve"> 6 กรกฎาคม 2565 (ต่ออายุ)</t>
  </si>
  <si>
    <t xml:space="preserve"> 5 กรกฎาคม 2568</t>
  </si>
  <si>
    <t>กษ 02-6403-63-200-060022 GAP</t>
  </si>
  <si>
    <t>มันทนาฟาร์ม</t>
  </si>
  <si>
    <t>นางสาวมันทนา  บูรณ์เจริญ</t>
  </si>
  <si>
    <t xml:space="preserve"> 80/7</t>
  </si>
  <si>
    <t>16.863889</t>
  </si>
  <si>
    <t>99.159845</t>
  </si>
  <si>
    <t xml:space="preserve"> 20 มีนาคม 2566 (ต่ออายุ)</t>
  </si>
  <si>
    <t xml:space="preserve"> 19 มีนาคม 2569</t>
  </si>
  <si>
    <t>กษ 02-6403-63-200-060017 GAP</t>
  </si>
  <si>
    <t>บัวฟาร์ม</t>
  </si>
  <si>
    <t>นายบัว  อินทะน้อย</t>
  </si>
  <si>
    <t>16.904228</t>
  </si>
  <si>
    <t>99.258514</t>
  </si>
  <si>
    <t xml:space="preserve">  9 สิงหาคม 2568</t>
  </si>
  <si>
    <t>กษ 02-6403-63-200-060027 GAP</t>
  </si>
  <si>
    <t>สมควรฟาร์ม</t>
  </si>
  <si>
    <t>นายสมควร  พุ่มนาค</t>
  </si>
  <si>
    <t xml:space="preserve"> 2/4</t>
  </si>
  <si>
    <t>16.9124541</t>
  </si>
  <si>
    <t>99.253427</t>
  </si>
  <si>
    <t>กษ 02 22 06403 63010063 000</t>
  </si>
  <si>
    <t>สมศักดิ์ฟาร์ม</t>
  </si>
  <si>
    <t>นายสมศักดิ์  ยิ้มมี</t>
  </si>
  <si>
    <t>16.905828</t>
  </si>
  <si>
    <t>99.228286</t>
  </si>
  <si>
    <t xml:space="preserve"> 27 เมษายน 2563</t>
  </si>
  <si>
    <t xml:space="preserve"> 26 เมษายน 2566</t>
  </si>
  <si>
    <t>กษ 02-6403-63-200-060064 GAP</t>
  </si>
  <si>
    <t>บุญลอมฟาร์ม</t>
  </si>
  <si>
    <t>นายกลยุทธ  รัตนะ</t>
  </si>
  <si>
    <t>2/1</t>
  </si>
  <si>
    <t>16.908292</t>
  </si>
  <si>
    <t>99.250582</t>
  </si>
  <si>
    <t>27 สิงหาคม 2564 (ต่ออายุ)</t>
  </si>
  <si>
    <t>กษ 02-6403-63-200-060102 GAP</t>
  </si>
  <si>
    <t>วัชราภรณ์ฟาร์ม</t>
  </si>
  <si>
    <t>นางสาววัชราภรณ์  ลุนบุตร</t>
  </si>
  <si>
    <t>100/3</t>
  </si>
  <si>
    <t xml:space="preserve">  -</t>
  </si>
  <si>
    <t>16.929201</t>
  </si>
  <si>
    <t>99.226532</t>
  </si>
  <si>
    <t xml:space="preserve">  22 พฤษภาคม 2566 (ต่ออายุ)</t>
  </si>
  <si>
    <t xml:space="preserve"> 21 พฤษภาคม 2569</t>
  </si>
  <si>
    <t>กษ 02 22 06403 63010108 000</t>
  </si>
  <si>
    <t>เกลียวใจฟาร์ม</t>
  </si>
  <si>
    <t>นายชูชาติ  ข่มอาวุธ</t>
  </si>
  <si>
    <t xml:space="preserve">  8/2</t>
  </si>
  <si>
    <t>16.897</t>
  </si>
  <si>
    <t>99.168</t>
  </si>
  <si>
    <t xml:space="preserve"> 27 เมษายน 2563 (ต่ออายุ)</t>
  </si>
  <si>
    <t>กษ 02-6403-63-200-060088 GAP</t>
  </si>
  <si>
    <t>วันดีฟาร์ม</t>
  </si>
  <si>
    <t>นางบุญเลื่อน  วันดี</t>
  </si>
  <si>
    <t>16.905078</t>
  </si>
  <si>
    <t>99.15602</t>
  </si>
  <si>
    <t>กษ 02-6403-63-200-060112 GAP</t>
  </si>
  <si>
    <t>วสันต์ฟาร์ม</t>
  </si>
  <si>
    <t>นายวสันต์  เก๊าคำ</t>
  </si>
  <si>
    <t xml:space="preserve"> 24/5</t>
  </si>
  <si>
    <t xml:space="preserve"> 16.897</t>
  </si>
  <si>
    <t xml:space="preserve"> 99.168</t>
  </si>
  <si>
    <t xml:space="preserve"> 10 เมษายน 2566</t>
  </si>
  <si>
    <t xml:space="preserve"> 9 เมษายน 2569</t>
  </si>
  <si>
    <t>กษ 02-6403-63-200-060070 GAP</t>
  </si>
  <si>
    <t>เสริมกสิกิจฟาร์ม 1</t>
  </si>
  <si>
    <t>86/1</t>
  </si>
  <si>
    <t>ไม้งาม</t>
  </si>
  <si>
    <t>16.9402204</t>
  </si>
  <si>
    <t>99.0801031</t>
  </si>
  <si>
    <t xml:space="preserve"> 9 พฤศจิกายน 2564 (ต่ออายุ)</t>
  </si>
  <si>
    <t xml:space="preserve"> 8 พฤศจิกายน 2567</t>
  </si>
  <si>
    <t>กษ 02-6403-63-200-060144 GAP</t>
  </si>
  <si>
    <t>ฟาร์มสุกรศูนย์วิจัยและบำรุงพันธุ์สัตว์ตาก</t>
  </si>
  <si>
    <t>นางปรมาภรณ์  รัตนมาโต</t>
  </si>
  <si>
    <t>น.สพ.ฐิติรัตน์  กันธะเดช</t>
  </si>
  <si>
    <t>กษ 02-6403-63-200-060069 GAP</t>
  </si>
  <si>
    <t>สง่าฟาร์ม</t>
  </si>
  <si>
    <t>นายสง่า  ศรีวัตถา</t>
  </si>
  <si>
    <t>หนองบัวเหนือ</t>
  </si>
  <si>
    <t>16.896498</t>
  </si>
  <si>
    <t>99.08661</t>
  </si>
  <si>
    <t>สพ.ญ.สุธิดา  อิศราวิศวกุล</t>
  </si>
  <si>
    <t xml:space="preserve">  8 พฤษภาคม 2566 (ต่ออายุ)</t>
  </si>
  <si>
    <t xml:space="preserve"> 7 พฤษภาคม 2569</t>
  </si>
  <si>
    <t>กษ 02-6403-63-200-060086 GAP</t>
  </si>
  <si>
    <t>สมมิตรฟาร์ม</t>
  </si>
  <si>
    <t>นายสมมิตร  วงษ์คำ</t>
  </si>
  <si>
    <t>99.051750</t>
  </si>
  <si>
    <t>กษ 02-6403-63-200-060026 GAP</t>
  </si>
  <si>
    <t>วันชัยฟาร์ม</t>
  </si>
  <si>
    <t>นายวันชัย  พรมเทา</t>
  </si>
  <si>
    <t>หนองบัวใต้</t>
  </si>
  <si>
    <t>16.772477</t>
  </si>
  <si>
    <t>99.116649</t>
  </si>
  <si>
    <t>กษ 02-6403-63-200-060125 GAP</t>
  </si>
  <si>
    <t>พุฒิพงศ์ฟาร์ม</t>
  </si>
  <si>
    <t>นายพุฒิพงศ์  วงษ์ประเสริฐชาต</t>
  </si>
  <si>
    <t xml:space="preserve"> 9/5</t>
  </si>
  <si>
    <t>ป่ามะม่วง</t>
  </si>
  <si>
    <t>16.865568</t>
  </si>
  <si>
    <t>99.059938</t>
  </si>
  <si>
    <t>สพ.ญ.สุดารัตน์  คุณผลวัฒนา</t>
  </si>
  <si>
    <t xml:space="preserve"> 1 มีนาคม 2567 (ต่ออายุ)</t>
  </si>
  <si>
    <t xml:space="preserve"> 28 กุมภาพันธ์ 2570</t>
  </si>
  <si>
    <t>กษ 02-6403-63-200-060090 GAP</t>
  </si>
  <si>
    <t>รักษิตฟาร์ม</t>
  </si>
  <si>
    <t>นายรักษิต  เอี่ยมเสน</t>
  </si>
  <si>
    <t>16.840425</t>
  </si>
  <si>
    <t>99.080855</t>
  </si>
  <si>
    <t xml:space="preserve"> 10 มีนาคม 2565 (ต่ออายุ)</t>
  </si>
  <si>
    <t xml:space="preserve"> 9 มีนาคม 2568</t>
  </si>
  <si>
    <t>กษ 02-6403-63-200-060091 GAP</t>
  </si>
  <si>
    <t>อยู่คงฟาร์ม</t>
  </si>
  <si>
    <t>นายอัตทรัตน์  อยู่คง</t>
  </si>
  <si>
    <t xml:space="preserve"> 9/9</t>
  </si>
  <si>
    <t>16.841893</t>
  </si>
  <si>
    <t>99.079652</t>
  </si>
  <si>
    <t>สพ.ญ.เคียงฟ้า  เตือนภักดี</t>
  </si>
  <si>
    <t xml:space="preserve"> 22 มิถุนายน 2565 (ต่ออายุ)</t>
  </si>
  <si>
    <t xml:space="preserve"> 21 มิถุนายน 2568</t>
  </si>
  <si>
    <t>กษ 02-6403-63-200-060116 GAP</t>
  </si>
  <si>
    <t>กองเงินฟาร์ม</t>
  </si>
  <si>
    <t>นายชัชวาล  ตันเต</t>
  </si>
  <si>
    <t>16.8418</t>
  </si>
  <si>
    <t>99.08342</t>
  </si>
  <si>
    <t xml:space="preserve"> 9 กรกฎาคม 2564 (ต่ออายุ)</t>
  </si>
  <si>
    <t xml:space="preserve">  8 กรกฎาคม 2567</t>
  </si>
  <si>
    <t>กษ 02-6403-63-200-060120 GAP</t>
  </si>
  <si>
    <t>อยู่คง 2 ฟาร์ม</t>
  </si>
  <si>
    <t xml:space="preserve"> 9/7</t>
  </si>
  <si>
    <t>16.841902</t>
  </si>
  <si>
    <t>99.079794</t>
  </si>
  <si>
    <t>กษ 02-6403-63-200-060122 GAP</t>
  </si>
  <si>
    <t>กฤษณะฟาร์ม</t>
  </si>
  <si>
    <t>นายกฤษณะ  เสือโต</t>
  </si>
  <si>
    <t>-</t>
  </si>
  <si>
    <t>16.842146</t>
  </si>
  <si>
    <t>99.082788</t>
  </si>
  <si>
    <t>ส.พญ.เคียงฟ้า เตือนภักดี</t>
  </si>
  <si>
    <t>กษ 02-6403-63-200-060030 GAP</t>
  </si>
  <si>
    <t>อุไร-เฟื่องฟูฟาร์ม</t>
  </si>
  <si>
    <t>นางอุไร  จันทร์ทอง</t>
  </si>
  <si>
    <t>9/3</t>
  </si>
  <si>
    <t>16.862635</t>
  </si>
  <si>
    <t>99.059514</t>
  </si>
  <si>
    <t xml:space="preserve"> 20 มกราคม 2564</t>
  </si>
  <si>
    <t xml:space="preserve"> 19 พฤษภาคม 2567</t>
  </si>
  <si>
    <t>กษ 02-6403-63-200-060121 GAP</t>
  </si>
  <si>
    <t>อุดมฟาร์ม</t>
  </si>
  <si>
    <t>นายอุดม  สอนไว</t>
  </si>
  <si>
    <t xml:space="preserve"> 28 สิงหาคม 2566 (ต่ออายุ)</t>
  </si>
  <si>
    <t xml:space="preserve"> 27 สิงหาคม 2569</t>
  </si>
  <si>
    <t>กษ 02-6403-63-200-060136 GAP</t>
  </si>
  <si>
    <t>สุ่มนิ่มฟาร์ม</t>
  </si>
  <si>
    <t>นายวิชัย  สุ่มนิ่ม</t>
  </si>
  <si>
    <t>วังประจบ</t>
  </si>
  <si>
    <t>กษ 02-6403-63-200-060115 GAP</t>
  </si>
  <si>
    <t>หจก.ที คอนสตรัคชั่น แอนด์ ฟาร์ม</t>
  </si>
  <si>
    <t>นายธเนศ ทัฬหสิริเวทย์</t>
  </si>
  <si>
    <t>79/4</t>
  </si>
  <si>
    <t>16.918273</t>
  </si>
  <si>
    <t>99.416208</t>
  </si>
  <si>
    <t>ส.พญ.สุดารัตน์  คุณผลวัฒนา</t>
  </si>
  <si>
    <t xml:space="preserve"> 22 มกราคม 2567 (ต่ออายุ)</t>
  </si>
  <si>
    <t xml:space="preserve"> 21 มกราคม 2570</t>
  </si>
  <si>
    <t>กษ 02-6403-63-200-060145 GAP</t>
  </si>
  <si>
    <t>หจก.ไทยดำรงค์ฟาร์ม 2 (สุกร)</t>
  </si>
  <si>
    <t>16.922507</t>
  </si>
  <si>
    <t>99.416702</t>
  </si>
  <si>
    <t xml:space="preserve"> 27 สิงหาคม 2564 </t>
  </si>
  <si>
    <t>กษ 02 22 06403 63010127 000</t>
  </si>
  <si>
    <t>พยนต์ฟาร์ม</t>
  </si>
  <si>
    <t>นายพยนต์  ม่วงมิตร</t>
  </si>
  <si>
    <t>16.854615</t>
  </si>
  <si>
    <t xml:space="preserve"> 99.361453</t>
  </si>
  <si>
    <t>กษ 02 22 06403 63010128 000</t>
  </si>
  <si>
    <t>ชนะฟาร์ม</t>
  </si>
  <si>
    <t>นายชนะ  ม่วงมิตร</t>
  </si>
  <si>
    <t xml:space="preserve"> 16.854232</t>
  </si>
  <si>
    <t xml:space="preserve"> 99.361862</t>
  </si>
  <si>
    <t>กษ 02-6403-63-200-060009 GAP</t>
  </si>
  <si>
    <t>พูนทรัพย์ฟาร์ม</t>
  </si>
  <si>
    <t>นายจิตร์ชัย  เกียรติสิน</t>
  </si>
  <si>
    <t>201/1</t>
  </si>
  <si>
    <t>โป่งแดง</t>
  </si>
  <si>
    <t>16.944856</t>
  </si>
  <si>
    <t>99.264746</t>
  </si>
  <si>
    <t>กษ 02-6403-63-200-060087 GAP</t>
  </si>
  <si>
    <t>เอ็มฟาร์ม</t>
  </si>
  <si>
    <t>นายเอ็ม  ใจรัก</t>
  </si>
  <si>
    <t>16.936093</t>
  </si>
  <si>
    <t>99.274734</t>
  </si>
  <si>
    <t xml:space="preserve"> 20 พฤษภาคม 2564</t>
  </si>
  <si>
    <t>กษ 02-6403-63-200-060024 GAP</t>
  </si>
  <si>
    <t>มนูฟาร์ม</t>
  </si>
  <si>
    <t>นายมนู  เพชรกำแหง</t>
  </si>
  <si>
    <t>17.107766</t>
  </si>
  <si>
    <t>99.258317</t>
  </si>
  <si>
    <t>20 พฤศจิกายน 2566 (ต่ออายุ)</t>
  </si>
  <si>
    <t xml:space="preserve"> 19 พฤศจิกายน 2569</t>
  </si>
  <si>
    <t>กษ 02-6403-63-200-060015 GAP</t>
  </si>
  <si>
    <t>นิกรฟาร์ม</t>
  </si>
  <si>
    <t>นายนิกร  น่านอูบ</t>
  </si>
  <si>
    <t>17.139495</t>
  </si>
  <si>
    <t>99.260173</t>
  </si>
  <si>
    <t>กษ 02-6403-63-200-060023 GAP</t>
  </si>
  <si>
    <t>มนตรีฟาร์ม</t>
  </si>
  <si>
    <t>นายมนตรี  ศรีเผือก</t>
  </si>
  <si>
    <t>55/1</t>
  </si>
  <si>
    <t>17.13918</t>
  </si>
  <si>
    <t>99.25828</t>
  </si>
  <si>
    <t>กษ 02-6403-63-200-060014 GAP</t>
  </si>
  <si>
    <t>ธงศักดิ์ฟาร์ม</t>
  </si>
  <si>
    <t>นายธงศักดิ์  โฉมงาม</t>
  </si>
  <si>
    <t>82/1</t>
  </si>
  <si>
    <t>16.99727</t>
  </si>
  <si>
    <t>99.282078</t>
  </si>
  <si>
    <t>กษ 02 22 06403 63010067 000</t>
  </si>
  <si>
    <t>แก้วฟาร์ม</t>
  </si>
  <si>
    <t>นายแก้ว  แก้วจันทร์เพชร</t>
  </si>
  <si>
    <t>7/1</t>
  </si>
  <si>
    <t>17.138028</t>
  </si>
  <si>
    <t>99.261059</t>
  </si>
  <si>
    <t>กษ 02 22 06403 63010105 000</t>
  </si>
  <si>
    <t>กลมฟาร์ม</t>
  </si>
  <si>
    <t>นายกลม  จักรแก้ว</t>
  </si>
  <si>
    <t>15/3</t>
  </si>
  <si>
    <t>17.146692</t>
  </si>
  <si>
    <t>99.256692</t>
  </si>
  <si>
    <t xml:space="preserve"> 20 ตุลาคม 2563</t>
  </si>
  <si>
    <t xml:space="preserve"> 19 ตุลาคม 2566</t>
  </si>
  <si>
    <t>กษ 02-6403-63-200-060107 GAP</t>
  </si>
  <si>
    <t>อภิวัฒน์ฟาร์ม</t>
  </si>
  <si>
    <t>นายอภิวัฒน์  จิตอินทร์</t>
  </si>
  <si>
    <t>238/2</t>
  </si>
  <si>
    <t>17.137409</t>
  </si>
  <si>
    <t>99.26143</t>
  </si>
  <si>
    <t>กษ 02 22 06403 63010109 000</t>
  </si>
  <si>
    <t>ศิลาฟาร์ม</t>
  </si>
  <si>
    <t>นายวีระ  วงษ์ใส</t>
  </si>
  <si>
    <t>17.1470678</t>
  </si>
  <si>
    <t>99.256596</t>
  </si>
  <si>
    <t>กษ 02-6403-63-200-060135 GAP</t>
  </si>
  <si>
    <t>แก้วตาฟาร์ม</t>
  </si>
  <si>
    <t>นางแสง  แก้วสุติน</t>
  </si>
  <si>
    <t>กษ 02-6403-63-200-060138 GAP</t>
  </si>
  <si>
    <t>ชูกิจฟาร์ม</t>
  </si>
  <si>
    <t>นายชูกิจ  แก้วจันทร์เพชร</t>
  </si>
  <si>
    <t>กษ 02-6403-63-200-060139 GAP</t>
  </si>
  <si>
    <t>อรุณีฟาร์ม</t>
  </si>
  <si>
    <t>นางอรุณี  ประดิษฐ</t>
  </si>
  <si>
    <t>กษ 02-6403-63-200-060140 GAP</t>
  </si>
  <si>
    <t>สมหวังฟาร์ม</t>
  </si>
  <si>
    <t>นายจิรศักดิ์  สืบปาน</t>
  </si>
  <si>
    <t>กษ 02-6403-63-200-060141 GAP</t>
  </si>
  <si>
    <t>ลุงสิทธิ์ฟาร์ม</t>
  </si>
  <si>
    <t>นางสาวระพีวรรณ  จันเต็ม</t>
  </si>
  <si>
    <t>กษ 02-6403-63-200-060142 GAP</t>
  </si>
  <si>
    <t>ยุพินฟาร์ม</t>
  </si>
  <si>
    <t>นางยุพิน  จันเต็ม</t>
  </si>
  <si>
    <t>กษ 02-6403-63-200-060143 GAP</t>
  </si>
  <si>
    <t>ชลวรรณฟาร์ม</t>
  </si>
  <si>
    <t>นางสาวชลวรรณ  ศรีเผือก</t>
  </si>
  <si>
    <t>กษ 02 22 06403 63010124 000</t>
  </si>
  <si>
    <t>โนรีฟาร์ม</t>
  </si>
  <si>
    <t>นายโนรี  อ๋อดี</t>
  </si>
  <si>
    <t>17.139650</t>
  </si>
  <si>
    <t>99.253500</t>
  </si>
  <si>
    <t>กษ 02 22 06403 63010126 000</t>
  </si>
  <si>
    <t>เสน่ห์ฟาร์ม</t>
  </si>
  <si>
    <t>นายเสน่ห์  จะวรรณะ</t>
  </si>
  <si>
    <t>17.147736</t>
  </si>
  <si>
    <t xml:space="preserve"> 99.260054</t>
  </si>
  <si>
    <t>กษ 02-6403-63-200-060133 GAP</t>
  </si>
  <si>
    <t>ปลายฝันฟาร์ม</t>
  </si>
  <si>
    <t>นายสำเริง  แหงมมา</t>
  </si>
  <si>
    <t>กษ 02-6403-63-200-060134 GAP</t>
  </si>
  <si>
    <t>เอส.พี.ฟาร์ม</t>
  </si>
  <si>
    <t>นางปริญพร  พ่านพัฒกุล</t>
  </si>
  <si>
    <t>กษ 02-6403-63-200-060137 GAP</t>
  </si>
  <si>
    <t>จีเอ็นฟาร์ม</t>
  </si>
  <si>
    <t>นางนิตยา  แก้วสุข</t>
  </si>
  <si>
    <t>กษ 02 22 06403 63010111 000</t>
  </si>
  <si>
    <t>มนูฟาร์ม 2</t>
  </si>
  <si>
    <t>17.107707</t>
  </si>
  <si>
    <t>99.257380</t>
  </si>
  <si>
    <t>กษ 02-6403-63-200-060110 GAP</t>
  </si>
  <si>
    <t>ทองสุกฟาร์ม</t>
  </si>
  <si>
    <t>นายกุล  น่านอูบ</t>
  </si>
  <si>
    <t>17.099420</t>
  </si>
  <si>
    <t>99.224491</t>
  </si>
  <si>
    <t xml:space="preserve"> 20 พฤศจิกายน 2566 (ต่ออายุ)</t>
  </si>
  <si>
    <t>กษ 02-6403-63-200-060146 GAP</t>
  </si>
  <si>
    <t>สมยศฟาร์ม</t>
  </si>
  <si>
    <t>นายสมยศ  จันเต๊บ</t>
  </si>
  <si>
    <t>17.1649733</t>
  </si>
  <si>
    <t>99.2685713</t>
  </si>
  <si>
    <t xml:space="preserve"> 28 กุมภาพันธ์ 2565</t>
  </si>
  <si>
    <t xml:space="preserve"> 27 กุมภาพันธ์ 2568</t>
  </si>
  <si>
    <t>กษ 02-6403-63-200-060055 GAP</t>
  </si>
  <si>
    <t>สุพิศฟาร์ม</t>
  </si>
  <si>
    <t>นางสุพิศ  สิงห์สกุล</t>
  </si>
  <si>
    <t>แม่สลิด</t>
  </si>
  <si>
    <t>บ้านตาก</t>
  </si>
  <si>
    <t>17.146058</t>
  </si>
  <si>
    <t>99.092881</t>
  </si>
  <si>
    <t xml:space="preserve"> 18 กันยายน 2566 (ต่ออายุ)</t>
  </si>
  <si>
    <t xml:space="preserve"> 17 กันยายน 2569</t>
  </si>
  <si>
    <t>กษ 02-6403-63-200-060096 GAP</t>
  </si>
  <si>
    <t>ชลิตาฟาร์ม</t>
  </si>
  <si>
    <t>นางสาวชลิตา  หนุนยศ</t>
  </si>
  <si>
    <t>141/1</t>
  </si>
  <si>
    <t>ทุ่งกระเชาะ</t>
  </si>
  <si>
    <t>16.973</t>
  </si>
  <si>
    <t>98.967</t>
  </si>
  <si>
    <t xml:space="preserve"> 7 สิงหาคม 2566 (ต่ออายุ)</t>
  </si>
  <si>
    <t>กษ 02-6403-63-200-060072 GAP</t>
  </si>
  <si>
    <t>ชัยสุภาฟาร์ม</t>
  </si>
  <si>
    <t>นายวีรุตม์  ชัยสุภา</t>
  </si>
  <si>
    <t>วังหมัน</t>
  </si>
  <si>
    <t>สามเงา</t>
  </si>
  <si>
    <t>17.191720</t>
  </si>
  <si>
    <t>99.121748</t>
  </si>
  <si>
    <t xml:space="preserve"> 28 มกราคม 2565</t>
  </si>
  <si>
    <t xml:space="preserve"> 27 มกราคม 2568</t>
  </si>
  <si>
    <t>กษ 02-6403-63-200-060147 GAP</t>
  </si>
  <si>
    <t>ฟาร์มบัวผัด มายะ</t>
  </si>
  <si>
    <t>นางบัวผัด  มายะ</t>
  </si>
  <si>
    <t xml:space="preserve"> 213/3</t>
  </si>
  <si>
    <t>เชียงทอง</t>
  </si>
  <si>
    <t>วังเจ้า</t>
  </si>
  <si>
    <t xml:space="preserve"> 16.665127</t>
  </si>
  <si>
    <t>99.232301</t>
  </si>
  <si>
    <t>กษ 02-6403-63-200-060031 GAP</t>
  </si>
  <si>
    <t>จันคำฟาร์ม</t>
  </si>
  <si>
    <t>นายจันคำ  หล้ายอดน้อย</t>
  </si>
  <si>
    <t>ขะเนจื้อ</t>
  </si>
  <si>
    <t>แม่ระมาด</t>
  </si>
  <si>
    <t>17.022414</t>
  </si>
  <si>
    <t>98.543091</t>
  </si>
  <si>
    <t>กษ 026403-63-200-060035 GAP</t>
  </si>
  <si>
    <t>นงคราญฟาร์ม</t>
  </si>
  <si>
    <t>นางนงคราญ  คำต่ำ</t>
  </si>
  <si>
    <t>64/7</t>
  </si>
  <si>
    <t>17.014887</t>
  </si>
  <si>
    <t>98.550916</t>
  </si>
  <si>
    <t>กษ 02-6403-63-200-060037 GAP</t>
  </si>
  <si>
    <t>บุญมี-ปวงคำใจฟาร์ม</t>
  </si>
  <si>
    <t>นายบุญมี  ปวงคำใจ</t>
  </si>
  <si>
    <t>17.021713</t>
  </si>
  <si>
    <t>98.55843</t>
  </si>
  <si>
    <t>กษ 02-6403-63-200-060038 GAP</t>
  </si>
  <si>
    <t>ประดิษฐ์ฟาร์ม</t>
  </si>
  <si>
    <t>นายประดิษฐ์  พรมอินทร์</t>
  </si>
  <si>
    <t>กษ 02-6403-63-200-060040 GAP</t>
  </si>
  <si>
    <t>สุบินฟาร์ม</t>
  </si>
  <si>
    <t>นายสุบิน  เขียวป้อม</t>
  </si>
  <si>
    <t>64/6</t>
  </si>
  <si>
    <t>17.02399</t>
  </si>
  <si>
    <t>98.560124</t>
  </si>
  <si>
    <t>กษ 02-6403-63-200-060042 GAP</t>
  </si>
  <si>
    <t>ผันแก้วฟาร์ม</t>
  </si>
  <si>
    <t>นายผันแก้ว  อินต๊ะ</t>
  </si>
  <si>
    <t>51/1</t>
  </si>
  <si>
    <t>17.025691</t>
  </si>
  <si>
    <t>98.534731</t>
  </si>
  <si>
    <t>กษ 02-6403-63-200-060043 GAP</t>
  </si>
  <si>
    <t>ศรีวงษ์ฟาร์ม</t>
  </si>
  <si>
    <t>นายศรีวงษ์  คำขาม</t>
  </si>
  <si>
    <t>37/1</t>
  </si>
  <si>
    <t>17.033083</t>
  </si>
  <si>
    <t>98.540323</t>
  </si>
  <si>
    <t>กษ 02-6403-63-200-060045 GAP</t>
  </si>
  <si>
    <t>สีทาฟาร์ม</t>
  </si>
  <si>
    <t>นายสีทา  ปวงคำใจ</t>
  </si>
  <si>
    <t xml:space="preserve"> 7/2</t>
  </si>
  <si>
    <t>17.029109</t>
  </si>
  <si>
    <t>98.539299</t>
  </si>
  <si>
    <t>กษ 02-6403-63-200-060117 GAP</t>
  </si>
  <si>
    <t>นายวสันต์  ปวงคำใจ</t>
  </si>
  <si>
    <t>17.02811</t>
  </si>
  <si>
    <t>98.546867</t>
  </si>
  <si>
    <t>กษ 02-6403-63-200-060033 GAP</t>
  </si>
  <si>
    <t>จำเนียรฟาร์ม</t>
  </si>
  <si>
    <t>นายจำเนียร  กุณบุญมา</t>
  </si>
  <si>
    <t>กษ 02-6403-63-200-060046 GAP</t>
  </si>
  <si>
    <t>เสาร์ฟาร์ม</t>
  </si>
  <si>
    <t>นางเสาร์  ปวงคำใจ</t>
  </si>
  <si>
    <t>17.027644</t>
  </si>
  <si>
    <t>98.542414</t>
  </si>
  <si>
    <t xml:space="preserve"> 19 ธันวาคม 2565 (ต่ออายุ)</t>
  </si>
  <si>
    <t xml:space="preserve"> 18 ธันวาคม 2568</t>
  </si>
  <si>
    <t>กษ 02-6403-63-200-060003 GAP</t>
  </si>
  <si>
    <t>หจก.ดี เค เอส 227 ขนส่ง (ฟาร์มสุกร)</t>
  </si>
  <si>
    <t>นายดี  ขัดสาย</t>
  </si>
  <si>
    <t>แม่กุ</t>
  </si>
  <si>
    <t>แม่สอด</t>
  </si>
  <si>
    <t>16.644725</t>
  </si>
  <si>
    <t>98.609412</t>
  </si>
  <si>
    <t xml:space="preserve"> 20 พฤษภาคม 2564 (ต่ออายุ)</t>
  </si>
  <si>
    <t>กษ 02-6403-63-200-060050 GAP</t>
  </si>
  <si>
    <t>เปี้ยฟาร์ม</t>
  </si>
  <si>
    <t>นายเปี้ย  มาฉิม</t>
  </si>
  <si>
    <t>16.659421</t>
  </si>
  <si>
    <t>98.621576</t>
  </si>
  <si>
    <t>กษ 02-6403-63-200-060118 GAP</t>
  </si>
  <si>
    <t>เจษฎาขัดสายฟาร์ม</t>
  </si>
  <si>
    <t>นายเจษฎา  ขัดสาย</t>
  </si>
  <si>
    <t>กษ 02-6403-63-200-060129 GAP</t>
  </si>
  <si>
    <t>ตรีเนตรฟาร์ม</t>
  </si>
  <si>
    <t>นายตรีเนตร  กานมเขียว</t>
  </si>
  <si>
    <t>ท่าสายลวด</t>
  </si>
  <si>
    <t>16.745273</t>
  </si>
  <si>
    <t>98.4699</t>
  </si>
  <si>
    <t>กษ 02-6403-63-200-060131 GAP</t>
  </si>
  <si>
    <t>ไหมฟาร์ม</t>
  </si>
  <si>
    <t>นางสาวกิตติกานต์  เขื่อนเป๊ก</t>
  </si>
  <si>
    <t>16.738254</t>
  </si>
  <si>
    <t>98.488069</t>
  </si>
  <si>
    <t>กษ 02-6403-63-200-060132 GAP</t>
  </si>
  <si>
    <t>ศรฟาร์ม</t>
  </si>
  <si>
    <t>16.739292</t>
  </si>
  <si>
    <t>98.486413</t>
  </si>
  <si>
    <t>กษ 02-6403-63-200-060041 GAP</t>
  </si>
  <si>
    <t xml:space="preserve">ปฎิภาณฟาร์ม </t>
  </si>
  <si>
    <t>นายปฏิภาณ อ๊ะนา</t>
  </si>
  <si>
    <t>19/5</t>
  </si>
  <si>
    <t>17.031504</t>
  </si>
  <si>
    <t>98.538942</t>
  </si>
  <si>
    <t xml:space="preserve">  4 กันยายน 2566 (ต่ออายุ)</t>
  </si>
  <si>
    <t xml:space="preserve"> 3 กันยายน 2569</t>
  </si>
  <si>
    <t>กษ 02-6403-63-200-060119 GAP</t>
  </si>
  <si>
    <t>ศรีวงศ์แก้วฟูฟาร์ม</t>
  </si>
  <si>
    <t>นายศรีวงศ์ แก้วฟู</t>
  </si>
  <si>
    <t>แม่กาษา</t>
  </si>
  <si>
    <t>16.851466</t>
  </si>
  <si>
    <t xml:space="preserve"> 98.587271</t>
  </si>
  <si>
    <t>6 ธันวาคม 2566 (ต่ออายุ)</t>
  </si>
  <si>
    <t xml:space="preserve"> 5 ธันวาคม 2569</t>
  </si>
  <si>
    <t>ฟาร์มสุกรมาตรฐาน GAP  จ.ตาก  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</si>
</sst>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dd/mm/yy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2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87" fontId="3" fillId="0" borderId="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88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" fontId="4" fillId="0" borderId="1" xfId="0" applyNumberFormat="1" applyFont="1" applyFill="1" applyBorder="1" applyAlignment="1">
      <alignment horizontal="center" vertical="center"/>
    </xf>
    <xf numFmtId="187" fontId="6" fillId="0" borderId="1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topLeftCell="A69" zoomScaleNormal="100" zoomScaleSheetLayoutView="100" workbookViewId="0">
      <selection activeCell="H88" sqref="H88"/>
    </sheetView>
  </sheetViews>
  <sheetFormatPr defaultRowHeight="21" x14ac:dyDescent="0.2"/>
  <cols>
    <col min="1" max="1" width="2.875" style="37" bestFit="1" customWidth="1"/>
    <col min="2" max="2" width="28.375" style="37" bestFit="1" customWidth="1"/>
    <col min="3" max="3" width="29.625" style="37" bestFit="1" customWidth="1"/>
    <col min="4" max="4" width="22.625" style="37" bestFit="1" customWidth="1"/>
    <col min="5" max="5" width="6.25" style="37" bestFit="1" customWidth="1"/>
    <col min="6" max="6" width="3" style="37" bestFit="1" customWidth="1"/>
    <col min="7" max="7" width="10.625" style="37" bestFit="1" customWidth="1"/>
    <col min="8" max="8" width="7.5" style="8" bestFit="1" customWidth="1"/>
    <col min="9" max="9" width="5.625" style="37" bestFit="1" customWidth="1"/>
    <col min="10" max="10" width="7.875" style="37" bestFit="1" customWidth="1"/>
    <col min="11" max="11" width="6" style="37" bestFit="1" customWidth="1"/>
    <col min="12" max="12" width="6.125" style="37" bestFit="1" customWidth="1"/>
    <col min="13" max="13" width="6" style="37" bestFit="1" customWidth="1"/>
    <col min="14" max="14" width="7.375" style="37" bestFit="1" customWidth="1"/>
    <col min="15" max="15" width="9.125" style="37" bestFit="1" customWidth="1"/>
    <col min="16" max="16" width="12.75" style="37" bestFit="1" customWidth="1"/>
    <col min="17" max="17" width="3.5" style="37" bestFit="1" customWidth="1"/>
    <col min="18" max="18" width="7.125" style="37" customWidth="1"/>
    <col min="19" max="19" width="9.875" style="37" bestFit="1" customWidth="1"/>
    <col min="20" max="20" width="10.25" style="37" bestFit="1" customWidth="1"/>
    <col min="21" max="21" width="21" style="42" customWidth="1"/>
    <col min="22" max="23" width="21" style="37" customWidth="1"/>
    <col min="24" max="16384" width="9" style="37"/>
  </cols>
  <sheetData>
    <row r="1" spans="1:23" s="35" customFormat="1" ht="40.5" customHeight="1" x14ac:dyDescent="0.2">
      <c r="A1" s="34" t="s">
        <v>589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s="8" customForma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/>
      <c r="G2" s="1"/>
      <c r="H2" s="1"/>
      <c r="I2" s="1"/>
      <c r="J2" s="2" t="s">
        <v>5</v>
      </c>
      <c r="K2" s="3"/>
      <c r="L2" s="3"/>
      <c r="M2" s="3"/>
      <c r="N2" s="4"/>
      <c r="O2" s="5" t="s">
        <v>6</v>
      </c>
      <c r="P2" s="5" t="s">
        <v>7</v>
      </c>
      <c r="Q2" s="1" t="s">
        <v>8</v>
      </c>
      <c r="R2" s="1"/>
      <c r="S2" s="6" t="s">
        <v>9</v>
      </c>
      <c r="T2" s="7"/>
      <c r="U2" s="1" t="s">
        <v>10</v>
      </c>
      <c r="V2" s="1" t="s">
        <v>11</v>
      </c>
      <c r="W2" s="1" t="s">
        <v>12</v>
      </c>
    </row>
    <row r="3" spans="1:23" s="8" customFormat="1" x14ac:dyDescent="0.2">
      <c r="A3" s="1"/>
      <c r="B3" s="1"/>
      <c r="C3" s="1"/>
      <c r="D3" s="1"/>
      <c r="E3" s="1"/>
      <c r="F3" s="1"/>
      <c r="G3" s="1"/>
      <c r="H3" s="1"/>
      <c r="I3" s="1"/>
      <c r="J3" s="9"/>
      <c r="K3" s="10"/>
      <c r="L3" s="10"/>
      <c r="M3" s="10"/>
      <c r="N3" s="11"/>
      <c r="O3" s="24"/>
      <c r="P3" s="12"/>
      <c r="Q3" s="1"/>
      <c r="R3" s="1"/>
      <c r="S3" s="5" t="s">
        <v>13</v>
      </c>
      <c r="T3" s="5" t="s">
        <v>14</v>
      </c>
      <c r="U3" s="1"/>
      <c r="V3" s="1"/>
      <c r="W3" s="1"/>
    </row>
    <row r="4" spans="1:23" s="8" customFormat="1" ht="21.75" customHeight="1" x14ac:dyDescent="0.2">
      <c r="A4" s="5"/>
      <c r="B4" s="5"/>
      <c r="C4" s="5"/>
      <c r="D4" s="5"/>
      <c r="E4" s="13" t="s">
        <v>15</v>
      </c>
      <c r="F4" s="13" t="s">
        <v>16</v>
      </c>
      <c r="G4" s="13" t="s">
        <v>17</v>
      </c>
      <c r="H4" s="13" t="s">
        <v>18</v>
      </c>
      <c r="I4" s="13" t="s">
        <v>19</v>
      </c>
      <c r="J4" s="13" t="s">
        <v>20</v>
      </c>
      <c r="K4" s="13" t="s">
        <v>21</v>
      </c>
      <c r="L4" s="13" t="s">
        <v>22</v>
      </c>
      <c r="M4" s="13" t="s">
        <v>23</v>
      </c>
      <c r="N4" s="13" t="s">
        <v>24</v>
      </c>
      <c r="O4" s="24"/>
      <c r="P4" s="12"/>
      <c r="Q4" s="13" t="s">
        <v>25</v>
      </c>
      <c r="R4" s="13" t="s">
        <v>26</v>
      </c>
      <c r="S4" s="12"/>
      <c r="T4" s="12"/>
      <c r="U4" s="5"/>
      <c r="V4" s="5"/>
      <c r="W4" s="5"/>
    </row>
    <row r="5" spans="1:23" x14ac:dyDescent="0.2">
      <c r="A5" s="14">
        <v>1</v>
      </c>
      <c r="B5" s="36" t="s">
        <v>27</v>
      </c>
      <c r="C5" s="36" t="s">
        <v>28</v>
      </c>
      <c r="D5" s="36" t="s">
        <v>29</v>
      </c>
      <c r="E5" s="14" t="s">
        <v>30</v>
      </c>
      <c r="F5" s="14">
        <v>1</v>
      </c>
      <c r="G5" s="14" t="s">
        <v>31</v>
      </c>
      <c r="H5" s="14" t="s">
        <v>32</v>
      </c>
      <c r="I5" s="14" t="s">
        <v>33</v>
      </c>
      <c r="J5" s="25">
        <v>0</v>
      </c>
      <c r="K5" s="25">
        <v>2000</v>
      </c>
      <c r="L5" s="25">
        <v>3</v>
      </c>
      <c r="M5" s="25" t="s">
        <v>34</v>
      </c>
      <c r="N5" s="15">
        <f>SUM(J5:M5)</f>
        <v>2003</v>
      </c>
      <c r="O5" s="14">
        <v>200</v>
      </c>
      <c r="P5" s="16" t="s">
        <v>35</v>
      </c>
      <c r="Q5" s="16" t="s">
        <v>34</v>
      </c>
      <c r="R5" s="16">
        <v>22</v>
      </c>
      <c r="S5" s="17">
        <v>16.712731999999999</v>
      </c>
      <c r="T5" s="18" t="s">
        <v>36</v>
      </c>
      <c r="U5" s="20" t="s">
        <v>37</v>
      </c>
      <c r="V5" s="16" t="s">
        <v>38</v>
      </c>
      <c r="W5" s="16" t="s">
        <v>39</v>
      </c>
    </row>
    <row r="6" spans="1:23" x14ac:dyDescent="0.2">
      <c r="A6" s="14">
        <v>2</v>
      </c>
      <c r="B6" s="36" t="s">
        <v>40</v>
      </c>
      <c r="C6" s="36" t="s">
        <v>41</v>
      </c>
      <c r="D6" s="36" t="s">
        <v>42</v>
      </c>
      <c r="E6" s="14">
        <v>127</v>
      </c>
      <c r="F6" s="14">
        <v>3</v>
      </c>
      <c r="G6" s="14" t="s">
        <v>31</v>
      </c>
      <c r="H6" s="14" t="s">
        <v>32</v>
      </c>
      <c r="I6" s="14" t="s">
        <v>33</v>
      </c>
      <c r="J6" s="15">
        <v>1200</v>
      </c>
      <c r="K6" s="15">
        <v>0</v>
      </c>
      <c r="L6" s="15">
        <v>0</v>
      </c>
      <c r="M6" s="15">
        <v>0</v>
      </c>
      <c r="N6" s="15">
        <f t="shared" ref="N6:N69" si="0">SUM(J6:M6)</f>
        <v>1200</v>
      </c>
      <c r="O6" s="14">
        <v>6</v>
      </c>
      <c r="P6" s="16" t="s">
        <v>35</v>
      </c>
      <c r="Q6" s="16">
        <v>1</v>
      </c>
      <c r="R6" s="16" t="s">
        <v>34</v>
      </c>
      <c r="S6" s="17" t="s">
        <v>43</v>
      </c>
      <c r="T6" s="18" t="s">
        <v>44</v>
      </c>
      <c r="U6" s="19" t="s">
        <v>37</v>
      </c>
      <c r="V6" s="16" t="s">
        <v>45</v>
      </c>
      <c r="W6" s="16" t="s">
        <v>46</v>
      </c>
    </row>
    <row r="7" spans="1:23" x14ac:dyDescent="0.2">
      <c r="A7" s="14">
        <v>3</v>
      </c>
      <c r="B7" s="36" t="s">
        <v>47</v>
      </c>
      <c r="C7" s="36" t="s">
        <v>48</v>
      </c>
      <c r="D7" s="36" t="s">
        <v>49</v>
      </c>
      <c r="E7" s="14" t="s">
        <v>50</v>
      </c>
      <c r="F7" s="14">
        <v>4</v>
      </c>
      <c r="G7" s="14" t="s">
        <v>31</v>
      </c>
      <c r="H7" s="14" t="s">
        <v>32</v>
      </c>
      <c r="I7" s="14" t="s">
        <v>33</v>
      </c>
      <c r="J7" s="15">
        <v>1200</v>
      </c>
      <c r="K7" s="15">
        <v>0</v>
      </c>
      <c r="L7" s="15">
        <v>0</v>
      </c>
      <c r="M7" s="15">
        <v>0</v>
      </c>
      <c r="N7" s="15">
        <f t="shared" si="0"/>
        <v>1200</v>
      </c>
      <c r="O7" s="14">
        <v>4</v>
      </c>
      <c r="P7" s="16" t="s">
        <v>35</v>
      </c>
      <c r="Q7" s="16" t="s">
        <v>34</v>
      </c>
      <c r="R7" s="16">
        <v>2</v>
      </c>
      <c r="S7" s="17" t="s">
        <v>51</v>
      </c>
      <c r="T7" s="18" t="s">
        <v>52</v>
      </c>
      <c r="U7" s="19" t="s">
        <v>37</v>
      </c>
      <c r="V7" s="16" t="s">
        <v>53</v>
      </c>
      <c r="W7" s="16" t="s">
        <v>54</v>
      </c>
    </row>
    <row r="8" spans="1:23" x14ac:dyDescent="0.2">
      <c r="A8" s="14">
        <v>4</v>
      </c>
      <c r="B8" s="36" t="s">
        <v>55</v>
      </c>
      <c r="C8" s="36" t="s">
        <v>56</v>
      </c>
      <c r="D8" s="36" t="s">
        <v>57</v>
      </c>
      <c r="E8" s="14" t="s">
        <v>58</v>
      </c>
      <c r="F8" s="14">
        <v>4</v>
      </c>
      <c r="G8" s="14" t="s">
        <v>31</v>
      </c>
      <c r="H8" s="14" t="s">
        <v>32</v>
      </c>
      <c r="I8" s="14" t="s">
        <v>33</v>
      </c>
      <c r="J8" s="15">
        <v>1400</v>
      </c>
      <c r="K8" s="15">
        <v>0</v>
      </c>
      <c r="L8" s="15">
        <v>0</v>
      </c>
      <c r="M8" s="15">
        <v>0</v>
      </c>
      <c r="N8" s="15">
        <f>SUM(J8:M8)</f>
        <v>1400</v>
      </c>
      <c r="O8" s="14">
        <v>5</v>
      </c>
      <c r="P8" s="16" t="s">
        <v>59</v>
      </c>
      <c r="Q8" s="16" t="s">
        <v>34</v>
      </c>
      <c r="R8" s="16">
        <v>2</v>
      </c>
      <c r="S8" s="17" t="s">
        <v>60</v>
      </c>
      <c r="T8" s="18" t="s">
        <v>61</v>
      </c>
      <c r="U8" s="20" t="s">
        <v>62</v>
      </c>
      <c r="V8" s="16" t="s">
        <v>63</v>
      </c>
      <c r="W8" s="16" t="s">
        <v>64</v>
      </c>
    </row>
    <row r="9" spans="1:23" x14ac:dyDescent="0.2">
      <c r="A9" s="14">
        <v>5</v>
      </c>
      <c r="B9" s="36" t="s">
        <v>65</v>
      </c>
      <c r="C9" s="36" t="s">
        <v>66</v>
      </c>
      <c r="D9" s="36" t="s">
        <v>67</v>
      </c>
      <c r="E9" s="14">
        <v>69</v>
      </c>
      <c r="F9" s="14">
        <v>9</v>
      </c>
      <c r="G9" s="14" t="s">
        <v>31</v>
      </c>
      <c r="H9" s="14" t="s">
        <v>32</v>
      </c>
      <c r="I9" s="14" t="s">
        <v>33</v>
      </c>
      <c r="J9" s="15">
        <v>1300</v>
      </c>
      <c r="K9" s="15">
        <v>0</v>
      </c>
      <c r="L9" s="15">
        <v>0</v>
      </c>
      <c r="M9" s="15">
        <v>0</v>
      </c>
      <c r="N9" s="15">
        <f t="shared" si="0"/>
        <v>1300</v>
      </c>
      <c r="O9" s="14">
        <v>5</v>
      </c>
      <c r="P9" s="16" t="s">
        <v>35</v>
      </c>
      <c r="Q9" s="16" t="s">
        <v>34</v>
      </c>
      <c r="R9" s="16">
        <v>3</v>
      </c>
      <c r="S9" s="17" t="s">
        <v>68</v>
      </c>
      <c r="T9" s="18" t="s">
        <v>69</v>
      </c>
      <c r="U9" s="20" t="s">
        <v>37</v>
      </c>
      <c r="V9" s="16" t="s">
        <v>70</v>
      </c>
      <c r="W9" s="16" t="s">
        <v>71</v>
      </c>
    </row>
    <row r="10" spans="1:23" x14ac:dyDescent="0.2">
      <c r="A10" s="14">
        <v>6</v>
      </c>
      <c r="B10" s="36" t="s">
        <v>72</v>
      </c>
      <c r="C10" s="36" t="s">
        <v>73</v>
      </c>
      <c r="D10" s="36" t="s">
        <v>74</v>
      </c>
      <c r="E10" s="14" t="s">
        <v>75</v>
      </c>
      <c r="F10" s="14">
        <v>13</v>
      </c>
      <c r="G10" s="14" t="s">
        <v>31</v>
      </c>
      <c r="H10" s="14" t="s">
        <v>32</v>
      </c>
      <c r="I10" s="14" t="s">
        <v>33</v>
      </c>
      <c r="J10" s="15">
        <v>450</v>
      </c>
      <c r="K10" s="15">
        <v>0</v>
      </c>
      <c r="L10" s="15">
        <v>0</v>
      </c>
      <c r="M10" s="15">
        <v>0</v>
      </c>
      <c r="N10" s="15">
        <f t="shared" si="0"/>
        <v>450</v>
      </c>
      <c r="O10" s="14">
        <v>2</v>
      </c>
      <c r="P10" s="16" t="s">
        <v>59</v>
      </c>
      <c r="Q10" s="16">
        <v>1</v>
      </c>
      <c r="R10" s="16" t="s">
        <v>34</v>
      </c>
      <c r="S10" s="17" t="s">
        <v>76</v>
      </c>
      <c r="T10" s="18" t="s">
        <v>77</v>
      </c>
      <c r="U10" s="20" t="s">
        <v>62</v>
      </c>
      <c r="V10" s="16" t="s">
        <v>78</v>
      </c>
      <c r="W10" s="16" t="s">
        <v>64</v>
      </c>
    </row>
    <row r="11" spans="1:23" x14ac:dyDescent="0.2">
      <c r="A11" s="14">
        <v>7</v>
      </c>
      <c r="B11" s="36" t="s">
        <v>79</v>
      </c>
      <c r="C11" s="36" t="s">
        <v>80</v>
      </c>
      <c r="D11" s="36" t="s">
        <v>81</v>
      </c>
      <c r="E11" s="14" t="s">
        <v>82</v>
      </c>
      <c r="F11" s="14">
        <v>1</v>
      </c>
      <c r="G11" s="14" t="s">
        <v>83</v>
      </c>
      <c r="H11" s="14" t="s">
        <v>32</v>
      </c>
      <c r="I11" s="14" t="s">
        <v>33</v>
      </c>
      <c r="J11" s="15">
        <v>2600</v>
      </c>
      <c r="K11" s="15">
        <v>0</v>
      </c>
      <c r="L11" s="15">
        <v>0</v>
      </c>
      <c r="M11" s="15">
        <v>0</v>
      </c>
      <c r="N11" s="15">
        <f t="shared" si="0"/>
        <v>2600</v>
      </c>
      <c r="O11" s="14">
        <v>10</v>
      </c>
      <c r="P11" s="16" t="s">
        <v>35</v>
      </c>
      <c r="Q11" s="16" t="s">
        <v>34</v>
      </c>
      <c r="R11" s="16">
        <v>4</v>
      </c>
      <c r="S11" s="17" t="s">
        <v>84</v>
      </c>
      <c r="T11" s="18" t="s">
        <v>85</v>
      </c>
      <c r="U11" s="20" t="s">
        <v>62</v>
      </c>
      <c r="V11" s="16" t="s">
        <v>86</v>
      </c>
      <c r="W11" s="16" t="s">
        <v>87</v>
      </c>
    </row>
    <row r="12" spans="1:23" x14ac:dyDescent="0.2">
      <c r="A12" s="14">
        <v>8</v>
      </c>
      <c r="B12" s="36" t="s">
        <v>88</v>
      </c>
      <c r="C12" s="36" t="s">
        <v>89</v>
      </c>
      <c r="D12" s="36" t="s">
        <v>90</v>
      </c>
      <c r="E12" s="14" t="s">
        <v>91</v>
      </c>
      <c r="F12" s="14">
        <v>1</v>
      </c>
      <c r="G12" s="14" t="s">
        <v>83</v>
      </c>
      <c r="H12" s="14" t="s">
        <v>32</v>
      </c>
      <c r="I12" s="14" t="s">
        <v>33</v>
      </c>
      <c r="J12" s="15">
        <v>2650</v>
      </c>
      <c r="K12" s="15">
        <v>0</v>
      </c>
      <c r="L12" s="15">
        <v>0</v>
      </c>
      <c r="M12" s="15">
        <v>0</v>
      </c>
      <c r="N12" s="15">
        <f t="shared" si="0"/>
        <v>2650</v>
      </c>
      <c r="O12" s="14">
        <v>15</v>
      </c>
      <c r="P12" s="16" t="s">
        <v>35</v>
      </c>
      <c r="Q12" s="16" t="s">
        <v>34</v>
      </c>
      <c r="R12" s="16">
        <v>4</v>
      </c>
      <c r="S12" s="17" t="s">
        <v>92</v>
      </c>
      <c r="T12" s="18" t="s">
        <v>93</v>
      </c>
      <c r="U12" s="20" t="s">
        <v>62</v>
      </c>
      <c r="V12" s="16" t="s">
        <v>94</v>
      </c>
      <c r="W12" s="16" t="s">
        <v>95</v>
      </c>
    </row>
    <row r="13" spans="1:23" x14ac:dyDescent="0.2">
      <c r="A13" s="14">
        <v>9</v>
      </c>
      <c r="B13" s="36" t="s">
        <v>96</v>
      </c>
      <c r="C13" s="36" t="s">
        <v>97</v>
      </c>
      <c r="D13" s="36" t="s">
        <v>98</v>
      </c>
      <c r="E13" s="14" t="s">
        <v>99</v>
      </c>
      <c r="F13" s="14">
        <v>1</v>
      </c>
      <c r="G13" s="14" t="s">
        <v>83</v>
      </c>
      <c r="H13" s="14" t="s">
        <v>32</v>
      </c>
      <c r="I13" s="14" t="s">
        <v>33</v>
      </c>
      <c r="J13" s="15">
        <v>1200</v>
      </c>
      <c r="K13" s="15">
        <v>0</v>
      </c>
      <c r="L13" s="15">
        <v>0</v>
      </c>
      <c r="M13" s="15">
        <v>0</v>
      </c>
      <c r="N13" s="15">
        <f t="shared" si="0"/>
        <v>1200</v>
      </c>
      <c r="O13" s="14">
        <v>10</v>
      </c>
      <c r="P13" s="16" t="s">
        <v>35</v>
      </c>
      <c r="Q13" s="16" t="s">
        <v>34</v>
      </c>
      <c r="R13" s="16">
        <v>2</v>
      </c>
      <c r="S13" s="17" t="s">
        <v>100</v>
      </c>
      <c r="T13" s="18" t="s">
        <v>101</v>
      </c>
      <c r="U13" s="20" t="s">
        <v>62</v>
      </c>
      <c r="V13" s="16" t="s">
        <v>102</v>
      </c>
      <c r="W13" s="16" t="s">
        <v>103</v>
      </c>
    </row>
    <row r="14" spans="1:23" ht="24.75" customHeight="1" x14ac:dyDescent="0.2">
      <c r="A14" s="14">
        <v>10</v>
      </c>
      <c r="B14" s="36" t="s">
        <v>104</v>
      </c>
      <c r="C14" s="36" t="s">
        <v>105</v>
      </c>
      <c r="D14" s="36" t="s">
        <v>106</v>
      </c>
      <c r="E14" s="14" t="s">
        <v>34</v>
      </c>
      <c r="F14" s="14">
        <v>1</v>
      </c>
      <c r="G14" s="14" t="s">
        <v>83</v>
      </c>
      <c r="H14" s="14" t="s">
        <v>32</v>
      </c>
      <c r="I14" s="14" t="s">
        <v>33</v>
      </c>
      <c r="J14" s="15">
        <v>1450</v>
      </c>
      <c r="K14" s="15">
        <v>0</v>
      </c>
      <c r="L14" s="15">
        <v>0</v>
      </c>
      <c r="M14" s="15">
        <v>0</v>
      </c>
      <c r="N14" s="15">
        <f t="shared" si="0"/>
        <v>1450</v>
      </c>
      <c r="O14" s="14">
        <v>3</v>
      </c>
      <c r="P14" s="16" t="s">
        <v>59</v>
      </c>
      <c r="Q14" s="16">
        <v>3</v>
      </c>
      <c r="R14" s="16" t="s">
        <v>34</v>
      </c>
      <c r="S14" s="17" t="s">
        <v>107</v>
      </c>
      <c r="T14" s="18" t="s">
        <v>108</v>
      </c>
      <c r="U14" s="20" t="s">
        <v>62</v>
      </c>
      <c r="V14" s="16" t="s">
        <v>109</v>
      </c>
      <c r="W14" s="16" t="s">
        <v>110</v>
      </c>
    </row>
    <row r="15" spans="1:23" x14ac:dyDescent="0.2">
      <c r="A15" s="14">
        <v>11</v>
      </c>
      <c r="B15" s="36" t="s">
        <v>111</v>
      </c>
      <c r="C15" s="36" t="s">
        <v>112</v>
      </c>
      <c r="D15" s="36" t="s">
        <v>113</v>
      </c>
      <c r="E15" s="14" t="s">
        <v>114</v>
      </c>
      <c r="F15" s="14">
        <v>1</v>
      </c>
      <c r="G15" s="14" t="s">
        <v>83</v>
      </c>
      <c r="H15" s="14" t="s">
        <v>32</v>
      </c>
      <c r="I15" s="14" t="s">
        <v>33</v>
      </c>
      <c r="J15" s="21">
        <v>1000</v>
      </c>
      <c r="K15" s="15">
        <v>0</v>
      </c>
      <c r="L15" s="15">
        <v>0</v>
      </c>
      <c r="M15" s="15">
        <v>0</v>
      </c>
      <c r="N15" s="15">
        <f t="shared" si="0"/>
        <v>1000</v>
      </c>
      <c r="O15" s="14">
        <v>7</v>
      </c>
      <c r="P15" s="16" t="s">
        <v>35</v>
      </c>
      <c r="Q15" s="16">
        <v>2</v>
      </c>
      <c r="R15" s="16" t="s">
        <v>34</v>
      </c>
      <c r="S15" s="16">
        <v>16.920701999999999</v>
      </c>
      <c r="T15" s="16">
        <v>99.189597000000006</v>
      </c>
      <c r="U15" s="20" t="s">
        <v>37</v>
      </c>
      <c r="V15" s="16" t="s">
        <v>38</v>
      </c>
      <c r="W15" s="16" t="s">
        <v>39</v>
      </c>
    </row>
    <row r="16" spans="1:23" x14ac:dyDescent="0.2">
      <c r="A16" s="14">
        <v>12</v>
      </c>
      <c r="B16" s="36" t="s">
        <v>115</v>
      </c>
      <c r="C16" s="36" t="s">
        <v>116</v>
      </c>
      <c r="D16" s="36" t="s">
        <v>117</v>
      </c>
      <c r="E16" s="14" t="s">
        <v>34</v>
      </c>
      <c r="F16" s="14">
        <v>2</v>
      </c>
      <c r="G16" s="14" t="s">
        <v>83</v>
      </c>
      <c r="H16" s="14" t="s">
        <v>32</v>
      </c>
      <c r="I16" s="14" t="s">
        <v>33</v>
      </c>
      <c r="J16" s="15">
        <v>500</v>
      </c>
      <c r="K16" s="15">
        <v>0</v>
      </c>
      <c r="L16" s="15">
        <v>0</v>
      </c>
      <c r="M16" s="15">
        <v>0</v>
      </c>
      <c r="N16" s="15">
        <f t="shared" si="0"/>
        <v>500</v>
      </c>
      <c r="O16" s="14">
        <v>5</v>
      </c>
      <c r="P16" s="16" t="s">
        <v>59</v>
      </c>
      <c r="Q16" s="16">
        <v>1</v>
      </c>
      <c r="R16" s="16" t="s">
        <v>34</v>
      </c>
      <c r="S16" s="17" t="s">
        <v>118</v>
      </c>
      <c r="T16" s="18" t="s">
        <v>119</v>
      </c>
      <c r="U16" s="20" t="s">
        <v>37</v>
      </c>
      <c r="V16" s="16" t="s">
        <v>70</v>
      </c>
      <c r="W16" s="16" t="s">
        <v>120</v>
      </c>
    </row>
    <row r="17" spans="1:23" x14ac:dyDescent="0.2">
      <c r="A17" s="14">
        <v>13</v>
      </c>
      <c r="B17" s="36" t="s">
        <v>121</v>
      </c>
      <c r="C17" s="36" t="s">
        <v>122</v>
      </c>
      <c r="D17" s="36" t="s">
        <v>123</v>
      </c>
      <c r="E17" s="14">
        <v>281</v>
      </c>
      <c r="F17" s="14">
        <v>1</v>
      </c>
      <c r="G17" s="14" t="s">
        <v>83</v>
      </c>
      <c r="H17" s="14" t="s">
        <v>32</v>
      </c>
      <c r="I17" s="14" t="s">
        <v>33</v>
      </c>
      <c r="J17" s="15">
        <v>600</v>
      </c>
      <c r="K17" s="15">
        <v>0</v>
      </c>
      <c r="L17" s="15">
        <v>0</v>
      </c>
      <c r="M17" s="15">
        <v>0</v>
      </c>
      <c r="N17" s="15">
        <f t="shared" si="0"/>
        <v>600</v>
      </c>
      <c r="O17" s="14">
        <v>5</v>
      </c>
      <c r="P17" s="16" t="s">
        <v>35</v>
      </c>
      <c r="Q17" s="16" t="s">
        <v>34</v>
      </c>
      <c r="R17" s="16">
        <v>1</v>
      </c>
      <c r="S17" s="17" t="s">
        <v>124</v>
      </c>
      <c r="T17" s="18" t="s">
        <v>125</v>
      </c>
      <c r="U17" s="20" t="s">
        <v>126</v>
      </c>
      <c r="V17" s="16" t="s">
        <v>127</v>
      </c>
      <c r="W17" s="16" t="s">
        <v>128</v>
      </c>
    </row>
    <row r="18" spans="1:23" x14ac:dyDescent="0.2">
      <c r="A18" s="14">
        <v>14</v>
      </c>
      <c r="B18" s="36" t="s">
        <v>129</v>
      </c>
      <c r="C18" s="36" t="s">
        <v>130</v>
      </c>
      <c r="D18" s="36" t="s">
        <v>131</v>
      </c>
      <c r="E18" s="14">
        <v>159</v>
      </c>
      <c r="F18" s="14">
        <v>2</v>
      </c>
      <c r="G18" s="14" t="s">
        <v>83</v>
      </c>
      <c r="H18" s="14" t="s">
        <v>32</v>
      </c>
      <c r="I18" s="14" t="s">
        <v>33</v>
      </c>
      <c r="J18" s="15">
        <v>600</v>
      </c>
      <c r="K18" s="15">
        <v>0</v>
      </c>
      <c r="L18" s="15">
        <v>0</v>
      </c>
      <c r="M18" s="15">
        <v>0</v>
      </c>
      <c r="N18" s="15">
        <f t="shared" si="0"/>
        <v>600</v>
      </c>
      <c r="O18" s="14">
        <v>4</v>
      </c>
      <c r="P18" s="16" t="s">
        <v>35</v>
      </c>
      <c r="Q18" s="16" t="s">
        <v>34</v>
      </c>
      <c r="R18" s="16">
        <v>1</v>
      </c>
      <c r="S18" s="17" t="s">
        <v>132</v>
      </c>
      <c r="T18" s="18" t="s">
        <v>133</v>
      </c>
      <c r="U18" s="20" t="s">
        <v>62</v>
      </c>
      <c r="V18" s="16" t="s">
        <v>134</v>
      </c>
      <c r="W18" s="16" t="s">
        <v>135</v>
      </c>
    </row>
    <row r="19" spans="1:23" x14ac:dyDescent="0.2">
      <c r="A19" s="14">
        <v>15</v>
      </c>
      <c r="B19" s="36" t="s">
        <v>136</v>
      </c>
      <c r="C19" s="36" t="s">
        <v>137</v>
      </c>
      <c r="D19" s="36" t="s">
        <v>138</v>
      </c>
      <c r="E19" s="14" t="s">
        <v>139</v>
      </c>
      <c r="F19" s="14">
        <v>3</v>
      </c>
      <c r="G19" s="14" t="s">
        <v>83</v>
      </c>
      <c r="H19" s="14" t="s">
        <v>32</v>
      </c>
      <c r="I19" s="14" t="s">
        <v>33</v>
      </c>
      <c r="J19" s="15">
        <v>600</v>
      </c>
      <c r="K19" s="15">
        <v>0</v>
      </c>
      <c r="L19" s="15">
        <v>0</v>
      </c>
      <c r="M19" s="15">
        <v>0</v>
      </c>
      <c r="N19" s="15">
        <f t="shared" si="0"/>
        <v>600</v>
      </c>
      <c r="O19" s="14">
        <v>4</v>
      </c>
      <c r="P19" s="16" t="s">
        <v>35</v>
      </c>
      <c r="Q19" s="16" t="s">
        <v>34</v>
      </c>
      <c r="R19" s="16">
        <v>1</v>
      </c>
      <c r="S19" s="17" t="s">
        <v>140</v>
      </c>
      <c r="T19" s="18" t="s">
        <v>141</v>
      </c>
      <c r="U19" s="20" t="s">
        <v>126</v>
      </c>
      <c r="V19" s="16" t="s">
        <v>102</v>
      </c>
      <c r="W19" s="16" t="s">
        <v>103</v>
      </c>
    </row>
    <row r="20" spans="1:23" x14ac:dyDescent="0.2">
      <c r="A20" s="14">
        <v>16</v>
      </c>
      <c r="B20" s="36" t="s">
        <v>142</v>
      </c>
      <c r="C20" s="36" t="s">
        <v>143</v>
      </c>
      <c r="D20" s="36" t="s">
        <v>144</v>
      </c>
      <c r="E20" s="14" t="s">
        <v>145</v>
      </c>
      <c r="F20" s="14">
        <v>3</v>
      </c>
      <c r="G20" s="14" t="s">
        <v>83</v>
      </c>
      <c r="H20" s="14" t="s">
        <v>32</v>
      </c>
      <c r="I20" s="14" t="s">
        <v>33</v>
      </c>
      <c r="J20" s="15">
        <v>600</v>
      </c>
      <c r="K20" s="15">
        <v>0</v>
      </c>
      <c r="L20" s="15">
        <v>0</v>
      </c>
      <c r="M20" s="15">
        <v>0</v>
      </c>
      <c r="N20" s="15">
        <f t="shared" si="0"/>
        <v>600</v>
      </c>
      <c r="O20" s="14">
        <v>4</v>
      </c>
      <c r="P20" s="16" t="s">
        <v>35</v>
      </c>
      <c r="Q20" s="16" t="s">
        <v>34</v>
      </c>
      <c r="R20" s="16">
        <v>1</v>
      </c>
      <c r="S20" s="17" t="s">
        <v>146</v>
      </c>
      <c r="T20" s="18" t="s">
        <v>147</v>
      </c>
      <c r="U20" s="20" t="s">
        <v>126</v>
      </c>
      <c r="V20" s="16" t="s">
        <v>148</v>
      </c>
      <c r="W20" s="16" t="s">
        <v>149</v>
      </c>
    </row>
    <row r="21" spans="1:23" x14ac:dyDescent="0.2">
      <c r="A21" s="14">
        <v>17</v>
      </c>
      <c r="B21" s="36" t="s">
        <v>150</v>
      </c>
      <c r="C21" s="36" t="s">
        <v>151</v>
      </c>
      <c r="D21" s="36" t="s">
        <v>152</v>
      </c>
      <c r="E21" s="14" t="s">
        <v>153</v>
      </c>
      <c r="F21" s="14">
        <v>4</v>
      </c>
      <c r="G21" s="14" t="s">
        <v>83</v>
      </c>
      <c r="H21" s="14" t="s">
        <v>32</v>
      </c>
      <c r="I21" s="14" t="s">
        <v>33</v>
      </c>
      <c r="J21" s="15">
        <v>500</v>
      </c>
      <c r="K21" s="15">
        <v>0</v>
      </c>
      <c r="L21" s="15">
        <v>0</v>
      </c>
      <c r="M21" s="15">
        <v>0</v>
      </c>
      <c r="N21" s="15">
        <f t="shared" si="0"/>
        <v>500</v>
      </c>
      <c r="O21" s="14">
        <v>12</v>
      </c>
      <c r="P21" s="16" t="s">
        <v>35</v>
      </c>
      <c r="Q21" s="16" t="s">
        <v>34</v>
      </c>
      <c r="R21" s="16">
        <v>1</v>
      </c>
      <c r="S21" s="17" t="s">
        <v>154</v>
      </c>
      <c r="T21" s="18" t="s">
        <v>155</v>
      </c>
      <c r="U21" s="20" t="s">
        <v>62</v>
      </c>
      <c r="V21" s="16" t="s">
        <v>156</v>
      </c>
      <c r="W21" s="16" t="s">
        <v>157</v>
      </c>
    </row>
    <row r="22" spans="1:23" x14ac:dyDescent="0.2">
      <c r="A22" s="14">
        <v>18</v>
      </c>
      <c r="B22" s="36" t="s">
        <v>158</v>
      </c>
      <c r="C22" s="36" t="s">
        <v>159</v>
      </c>
      <c r="D22" s="36" t="s">
        <v>160</v>
      </c>
      <c r="E22" s="14">
        <v>33</v>
      </c>
      <c r="F22" s="14">
        <v>7</v>
      </c>
      <c r="G22" s="14" t="s">
        <v>83</v>
      </c>
      <c r="H22" s="14" t="s">
        <v>32</v>
      </c>
      <c r="I22" s="14" t="s">
        <v>33</v>
      </c>
      <c r="J22" s="15">
        <v>1200</v>
      </c>
      <c r="K22" s="15">
        <v>0</v>
      </c>
      <c r="L22" s="15">
        <v>0</v>
      </c>
      <c r="M22" s="15">
        <v>0</v>
      </c>
      <c r="N22" s="15">
        <f t="shared" si="0"/>
        <v>1200</v>
      </c>
      <c r="O22" s="14">
        <v>10</v>
      </c>
      <c r="P22" s="16" t="s">
        <v>35</v>
      </c>
      <c r="Q22" s="16" t="s">
        <v>34</v>
      </c>
      <c r="R22" s="16">
        <v>2</v>
      </c>
      <c r="S22" s="17" t="s">
        <v>161</v>
      </c>
      <c r="T22" s="18" t="s">
        <v>162</v>
      </c>
      <c r="U22" s="20" t="s">
        <v>62</v>
      </c>
      <c r="V22" s="26" t="s">
        <v>86</v>
      </c>
      <c r="W22" s="26" t="s">
        <v>163</v>
      </c>
    </row>
    <row r="23" spans="1:23" x14ac:dyDescent="0.2">
      <c r="A23" s="14">
        <v>19</v>
      </c>
      <c r="B23" s="36" t="s">
        <v>164</v>
      </c>
      <c r="C23" s="36" t="s">
        <v>165</v>
      </c>
      <c r="D23" s="36" t="s">
        <v>166</v>
      </c>
      <c r="E23" s="14" t="s">
        <v>167</v>
      </c>
      <c r="F23" s="14">
        <v>7</v>
      </c>
      <c r="G23" s="14" t="s">
        <v>83</v>
      </c>
      <c r="H23" s="14" t="s">
        <v>32</v>
      </c>
      <c r="I23" s="14" t="s">
        <v>33</v>
      </c>
      <c r="J23" s="15">
        <v>1000</v>
      </c>
      <c r="K23" s="15">
        <v>0</v>
      </c>
      <c r="L23" s="15">
        <v>0</v>
      </c>
      <c r="M23" s="15">
        <v>0</v>
      </c>
      <c r="N23" s="15">
        <f t="shared" si="0"/>
        <v>1000</v>
      </c>
      <c r="O23" s="14">
        <v>6</v>
      </c>
      <c r="P23" s="16" t="s">
        <v>59</v>
      </c>
      <c r="Q23" s="16">
        <v>2</v>
      </c>
      <c r="R23" s="16" t="s">
        <v>34</v>
      </c>
      <c r="S23" s="17" t="s">
        <v>168</v>
      </c>
      <c r="T23" s="18" t="s">
        <v>169</v>
      </c>
      <c r="U23" s="19" t="s">
        <v>37</v>
      </c>
      <c r="V23" s="16" t="s">
        <v>70</v>
      </c>
      <c r="W23" s="16" t="s">
        <v>120</v>
      </c>
    </row>
    <row r="24" spans="1:23" x14ac:dyDescent="0.2">
      <c r="A24" s="14">
        <v>20</v>
      </c>
      <c r="B24" s="36" t="s">
        <v>170</v>
      </c>
      <c r="C24" s="36" t="s">
        <v>171</v>
      </c>
      <c r="D24" s="36" t="s">
        <v>172</v>
      </c>
      <c r="E24" s="14">
        <v>74</v>
      </c>
      <c r="F24" s="14">
        <v>7</v>
      </c>
      <c r="G24" s="14" t="s">
        <v>83</v>
      </c>
      <c r="H24" s="14" t="s">
        <v>32</v>
      </c>
      <c r="I24" s="14" t="s">
        <v>33</v>
      </c>
      <c r="J24" s="15">
        <v>500</v>
      </c>
      <c r="K24" s="15">
        <v>0</v>
      </c>
      <c r="L24" s="15">
        <v>0</v>
      </c>
      <c r="M24" s="15">
        <v>0</v>
      </c>
      <c r="N24" s="15">
        <f t="shared" si="0"/>
        <v>500</v>
      </c>
      <c r="O24" s="14">
        <v>2</v>
      </c>
      <c r="P24" s="16" t="s">
        <v>59</v>
      </c>
      <c r="Q24" s="16">
        <v>1</v>
      </c>
      <c r="R24" s="16" t="s">
        <v>34</v>
      </c>
      <c r="S24" s="17" t="s">
        <v>173</v>
      </c>
      <c r="T24" s="18" t="s">
        <v>174</v>
      </c>
      <c r="U24" s="19" t="s">
        <v>37</v>
      </c>
      <c r="V24" s="16" t="s">
        <v>175</v>
      </c>
      <c r="W24" s="16" t="s">
        <v>176</v>
      </c>
    </row>
    <row r="25" spans="1:23" x14ac:dyDescent="0.2">
      <c r="A25" s="14">
        <v>21</v>
      </c>
      <c r="B25" s="36" t="s">
        <v>177</v>
      </c>
      <c r="C25" s="36" t="s">
        <v>178</v>
      </c>
      <c r="D25" s="36" t="s">
        <v>179</v>
      </c>
      <c r="E25" s="14" t="s">
        <v>180</v>
      </c>
      <c r="F25" s="14">
        <v>7</v>
      </c>
      <c r="G25" s="14" t="s">
        <v>83</v>
      </c>
      <c r="H25" s="14" t="s">
        <v>32</v>
      </c>
      <c r="I25" s="14" t="s">
        <v>33</v>
      </c>
      <c r="J25" s="15">
        <v>600</v>
      </c>
      <c r="K25" s="15">
        <v>0</v>
      </c>
      <c r="L25" s="15">
        <v>0</v>
      </c>
      <c r="M25" s="15">
        <v>0</v>
      </c>
      <c r="N25" s="15">
        <f t="shared" si="0"/>
        <v>600</v>
      </c>
      <c r="O25" s="14">
        <v>7</v>
      </c>
      <c r="P25" s="16" t="s">
        <v>59</v>
      </c>
      <c r="Q25" s="16">
        <v>1</v>
      </c>
      <c r="R25" s="16" t="s">
        <v>34</v>
      </c>
      <c r="S25" s="17" t="s">
        <v>181</v>
      </c>
      <c r="T25" s="18" t="s">
        <v>182</v>
      </c>
      <c r="U25" s="19" t="s">
        <v>37</v>
      </c>
      <c r="V25" s="16" t="s">
        <v>183</v>
      </c>
      <c r="W25" s="16" t="s">
        <v>120</v>
      </c>
    </row>
    <row r="26" spans="1:23" x14ac:dyDescent="0.2">
      <c r="A26" s="14">
        <v>22</v>
      </c>
      <c r="B26" s="36" t="s">
        <v>184</v>
      </c>
      <c r="C26" s="36" t="s">
        <v>185</v>
      </c>
      <c r="D26" s="36" t="s">
        <v>186</v>
      </c>
      <c r="E26" s="14" t="s">
        <v>187</v>
      </c>
      <c r="F26" s="14">
        <v>7</v>
      </c>
      <c r="G26" s="14" t="s">
        <v>83</v>
      </c>
      <c r="H26" s="14" t="s">
        <v>32</v>
      </c>
      <c r="I26" s="14" t="s">
        <v>33</v>
      </c>
      <c r="J26" s="15">
        <v>1000</v>
      </c>
      <c r="K26" s="15">
        <v>0</v>
      </c>
      <c r="L26" s="15">
        <v>0</v>
      </c>
      <c r="M26" s="15">
        <v>0</v>
      </c>
      <c r="N26" s="15">
        <f t="shared" si="0"/>
        <v>1000</v>
      </c>
      <c r="O26" s="14">
        <v>12</v>
      </c>
      <c r="P26" s="16" t="s">
        <v>35</v>
      </c>
      <c r="Q26" s="16" t="s">
        <v>188</v>
      </c>
      <c r="R26" s="16">
        <v>2</v>
      </c>
      <c r="S26" s="17" t="s">
        <v>189</v>
      </c>
      <c r="T26" s="18" t="s">
        <v>190</v>
      </c>
      <c r="U26" s="20" t="s">
        <v>62</v>
      </c>
      <c r="V26" s="16" t="s">
        <v>191</v>
      </c>
      <c r="W26" s="16" t="s">
        <v>192</v>
      </c>
    </row>
    <row r="27" spans="1:23" x14ac:dyDescent="0.2">
      <c r="A27" s="14">
        <v>23</v>
      </c>
      <c r="B27" s="36" t="s">
        <v>193</v>
      </c>
      <c r="C27" s="36" t="s">
        <v>194</v>
      </c>
      <c r="D27" s="36" t="s">
        <v>195</v>
      </c>
      <c r="E27" s="38" t="s">
        <v>196</v>
      </c>
      <c r="F27" s="14">
        <v>7</v>
      </c>
      <c r="G27" s="14" t="s">
        <v>83</v>
      </c>
      <c r="H27" s="14" t="s">
        <v>32</v>
      </c>
      <c r="I27" s="14" t="s">
        <v>33</v>
      </c>
      <c r="J27" s="15">
        <v>600</v>
      </c>
      <c r="K27" s="15">
        <v>0</v>
      </c>
      <c r="L27" s="15">
        <v>0</v>
      </c>
      <c r="M27" s="15">
        <v>0</v>
      </c>
      <c r="N27" s="15">
        <f t="shared" si="0"/>
        <v>600</v>
      </c>
      <c r="O27" s="14">
        <v>5</v>
      </c>
      <c r="P27" s="16" t="s">
        <v>59</v>
      </c>
      <c r="Q27" s="16">
        <v>1</v>
      </c>
      <c r="R27" s="16" t="s">
        <v>34</v>
      </c>
      <c r="S27" s="17" t="s">
        <v>197</v>
      </c>
      <c r="T27" s="18" t="s">
        <v>198</v>
      </c>
      <c r="U27" s="19" t="s">
        <v>37</v>
      </c>
      <c r="V27" s="16" t="s">
        <v>199</v>
      </c>
      <c r="W27" s="16" t="s">
        <v>176</v>
      </c>
    </row>
    <row r="28" spans="1:23" x14ac:dyDescent="0.2">
      <c r="A28" s="14">
        <v>24</v>
      </c>
      <c r="B28" s="36" t="s">
        <v>200</v>
      </c>
      <c r="C28" s="36" t="s">
        <v>201</v>
      </c>
      <c r="D28" s="36" t="s">
        <v>202</v>
      </c>
      <c r="E28" s="14">
        <v>99</v>
      </c>
      <c r="F28" s="14">
        <v>10</v>
      </c>
      <c r="G28" s="14" t="s">
        <v>83</v>
      </c>
      <c r="H28" s="14" t="s">
        <v>32</v>
      </c>
      <c r="I28" s="14" t="s">
        <v>33</v>
      </c>
      <c r="J28" s="15">
        <v>1200</v>
      </c>
      <c r="K28" s="15">
        <v>0</v>
      </c>
      <c r="L28" s="15">
        <v>0</v>
      </c>
      <c r="M28" s="15">
        <v>0</v>
      </c>
      <c r="N28" s="15">
        <f t="shared" si="0"/>
        <v>1200</v>
      </c>
      <c r="O28" s="14">
        <v>5</v>
      </c>
      <c r="P28" s="16" t="s">
        <v>35</v>
      </c>
      <c r="Q28" s="16" t="s">
        <v>34</v>
      </c>
      <c r="R28" s="16">
        <v>2</v>
      </c>
      <c r="S28" s="17" t="s">
        <v>203</v>
      </c>
      <c r="T28" s="18" t="s">
        <v>204</v>
      </c>
      <c r="U28" s="20" t="s">
        <v>126</v>
      </c>
      <c r="V28" s="16" t="s">
        <v>102</v>
      </c>
      <c r="W28" s="16" t="s">
        <v>103</v>
      </c>
    </row>
    <row r="29" spans="1:23" x14ac:dyDescent="0.2">
      <c r="A29" s="14">
        <v>25</v>
      </c>
      <c r="B29" s="36" t="s">
        <v>205</v>
      </c>
      <c r="C29" s="36" t="s">
        <v>206</v>
      </c>
      <c r="D29" s="36" t="s">
        <v>207</v>
      </c>
      <c r="E29" s="14" t="s">
        <v>208</v>
      </c>
      <c r="F29" s="14">
        <v>7</v>
      </c>
      <c r="G29" s="14" t="s">
        <v>83</v>
      </c>
      <c r="H29" s="14" t="s">
        <v>32</v>
      </c>
      <c r="I29" s="14" t="s">
        <v>33</v>
      </c>
      <c r="J29" s="15">
        <v>1200</v>
      </c>
      <c r="K29" s="15">
        <v>0</v>
      </c>
      <c r="L29" s="15">
        <v>0</v>
      </c>
      <c r="M29" s="15">
        <v>0</v>
      </c>
      <c r="N29" s="15">
        <f t="shared" si="0"/>
        <v>1200</v>
      </c>
      <c r="O29" s="14">
        <v>10</v>
      </c>
      <c r="P29" s="16" t="s">
        <v>35</v>
      </c>
      <c r="Q29" s="16" t="s">
        <v>34</v>
      </c>
      <c r="R29" s="16">
        <v>2</v>
      </c>
      <c r="S29" s="17" t="s">
        <v>209</v>
      </c>
      <c r="T29" s="18" t="s">
        <v>210</v>
      </c>
      <c r="U29" s="20" t="s">
        <v>62</v>
      </c>
      <c r="V29" s="16" t="s">
        <v>211</v>
      </c>
      <c r="W29" s="16" t="s">
        <v>212</v>
      </c>
    </row>
    <row r="30" spans="1:23" x14ac:dyDescent="0.2">
      <c r="A30" s="14">
        <v>26</v>
      </c>
      <c r="B30" s="36" t="s">
        <v>213</v>
      </c>
      <c r="C30" s="36" t="s">
        <v>214</v>
      </c>
      <c r="D30" s="36" t="s">
        <v>29</v>
      </c>
      <c r="E30" s="14" t="s">
        <v>215</v>
      </c>
      <c r="F30" s="14">
        <v>4</v>
      </c>
      <c r="G30" s="14" t="s">
        <v>216</v>
      </c>
      <c r="H30" s="14" t="s">
        <v>32</v>
      </c>
      <c r="I30" s="14" t="s">
        <v>33</v>
      </c>
      <c r="J30" s="15">
        <v>0</v>
      </c>
      <c r="K30" s="15">
        <v>550</v>
      </c>
      <c r="L30" s="15">
        <v>25</v>
      </c>
      <c r="M30" s="15" t="s">
        <v>34</v>
      </c>
      <c r="N30" s="15">
        <f t="shared" si="0"/>
        <v>575</v>
      </c>
      <c r="O30" s="14">
        <v>60</v>
      </c>
      <c r="P30" s="16" t="s">
        <v>35</v>
      </c>
      <c r="Q30" s="16" t="s">
        <v>34</v>
      </c>
      <c r="R30" s="16">
        <v>10</v>
      </c>
      <c r="S30" s="17" t="s">
        <v>217</v>
      </c>
      <c r="T30" s="18" t="s">
        <v>218</v>
      </c>
      <c r="U30" s="19" t="s">
        <v>37</v>
      </c>
      <c r="V30" s="16" t="s">
        <v>219</v>
      </c>
      <c r="W30" s="16" t="s">
        <v>220</v>
      </c>
    </row>
    <row r="31" spans="1:23" x14ac:dyDescent="0.2">
      <c r="A31" s="14">
        <v>27</v>
      </c>
      <c r="B31" s="36" t="s">
        <v>221</v>
      </c>
      <c r="C31" s="36" t="s">
        <v>222</v>
      </c>
      <c r="D31" s="36" t="s">
        <v>223</v>
      </c>
      <c r="E31" s="14">
        <v>79</v>
      </c>
      <c r="F31" s="14">
        <v>7</v>
      </c>
      <c r="G31" s="14" t="s">
        <v>216</v>
      </c>
      <c r="H31" s="14" t="s">
        <v>32</v>
      </c>
      <c r="I31" s="14" t="s">
        <v>33</v>
      </c>
      <c r="J31" s="16">
        <v>0</v>
      </c>
      <c r="K31" s="16">
        <v>20</v>
      </c>
      <c r="L31" s="16">
        <v>6</v>
      </c>
      <c r="M31" s="16">
        <v>0</v>
      </c>
      <c r="N31" s="15">
        <f t="shared" si="0"/>
        <v>26</v>
      </c>
      <c r="O31" s="14">
        <v>7</v>
      </c>
      <c r="P31" s="16" t="s">
        <v>35</v>
      </c>
      <c r="Q31" s="16">
        <v>5</v>
      </c>
      <c r="R31" s="16" t="s">
        <v>34</v>
      </c>
      <c r="S31" s="16">
        <v>16.918534999999999</v>
      </c>
      <c r="T31" s="16">
        <v>99.114975999999999</v>
      </c>
      <c r="U31" s="20" t="s">
        <v>224</v>
      </c>
      <c r="V31" s="16" t="s">
        <v>38</v>
      </c>
      <c r="W31" s="16" t="s">
        <v>39</v>
      </c>
    </row>
    <row r="32" spans="1:23" x14ac:dyDescent="0.2">
      <c r="A32" s="14">
        <v>28</v>
      </c>
      <c r="B32" s="36" t="s">
        <v>225</v>
      </c>
      <c r="C32" s="36" t="s">
        <v>226</v>
      </c>
      <c r="D32" s="36" t="s">
        <v>227</v>
      </c>
      <c r="E32" s="14">
        <v>36</v>
      </c>
      <c r="F32" s="14">
        <v>1</v>
      </c>
      <c r="G32" s="14" t="s">
        <v>228</v>
      </c>
      <c r="H32" s="14" t="s">
        <v>32</v>
      </c>
      <c r="I32" s="14" t="s">
        <v>33</v>
      </c>
      <c r="J32" s="15">
        <v>600</v>
      </c>
      <c r="K32" s="15">
        <v>0</v>
      </c>
      <c r="L32" s="15">
        <v>0</v>
      </c>
      <c r="M32" s="15">
        <v>0</v>
      </c>
      <c r="N32" s="15">
        <f t="shared" si="0"/>
        <v>600</v>
      </c>
      <c r="O32" s="14">
        <v>5</v>
      </c>
      <c r="P32" s="16" t="s">
        <v>35</v>
      </c>
      <c r="Q32" s="16" t="s">
        <v>34</v>
      </c>
      <c r="R32" s="16">
        <v>1</v>
      </c>
      <c r="S32" s="17" t="s">
        <v>229</v>
      </c>
      <c r="T32" s="18" t="s">
        <v>230</v>
      </c>
      <c r="U32" s="20" t="s">
        <v>231</v>
      </c>
      <c r="V32" s="16" t="s">
        <v>232</v>
      </c>
      <c r="W32" s="16" t="s">
        <v>233</v>
      </c>
    </row>
    <row r="33" spans="1:23" x14ac:dyDescent="0.2">
      <c r="A33" s="14">
        <v>29</v>
      </c>
      <c r="B33" s="36" t="s">
        <v>234</v>
      </c>
      <c r="C33" s="36" t="s">
        <v>235</v>
      </c>
      <c r="D33" s="36" t="s">
        <v>236</v>
      </c>
      <c r="E33" s="27">
        <v>25</v>
      </c>
      <c r="F33" s="27">
        <v>7</v>
      </c>
      <c r="G33" s="27" t="s">
        <v>228</v>
      </c>
      <c r="H33" s="27" t="s">
        <v>32</v>
      </c>
      <c r="I33" s="27" t="s">
        <v>33</v>
      </c>
      <c r="J33" s="39">
        <v>1800</v>
      </c>
      <c r="K33" s="15">
        <v>0</v>
      </c>
      <c r="L33" s="15">
        <v>0</v>
      </c>
      <c r="M33" s="15">
        <v>0</v>
      </c>
      <c r="N33" s="15">
        <f t="shared" si="0"/>
        <v>1800</v>
      </c>
      <c r="O33" s="27">
        <v>6</v>
      </c>
      <c r="P33" s="16" t="s">
        <v>35</v>
      </c>
      <c r="Q33" s="16"/>
      <c r="R33" s="16">
        <v>4</v>
      </c>
      <c r="S33" s="16">
        <v>16.949071</v>
      </c>
      <c r="T33" s="18" t="s">
        <v>237</v>
      </c>
      <c r="U33" s="20" t="s">
        <v>231</v>
      </c>
      <c r="V33" s="14" t="s">
        <v>219</v>
      </c>
      <c r="W33" s="14" t="s">
        <v>220</v>
      </c>
    </row>
    <row r="34" spans="1:23" x14ac:dyDescent="0.2">
      <c r="A34" s="14">
        <v>30</v>
      </c>
      <c r="B34" s="36" t="s">
        <v>238</v>
      </c>
      <c r="C34" s="36" t="s">
        <v>239</v>
      </c>
      <c r="D34" s="36" t="s">
        <v>240</v>
      </c>
      <c r="E34" s="14">
        <v>130</v>
      </c>
      <c r="F34" s="14">
        <v>3</v>
      </c>
      <c r="G34" s="14" t="s">
        <v>241</v>
      </c>
      <c r="H34" s="14" t="s">
        <v>32</v>
      </c>
      <c r="I34" s="14" t="s">
        <v>33</v>
      </c>
      <c r="J34" s="15">
        <v>3000</v>
      </c>
      <c r="K34" s="15">
        <v>0</v>
      </c>
      <c r="L34" s="15">
        <v>0</v>
      </c>
      <c r="M34" s="15">
        <v>0</v>
      </c>
      <c r="N34" s="15">
        <f t="shared" si="0"/>
        <v>3000</v>
      </c>
      <c r="O34" s="14">
        <v>10</v>
      </c>
      <c r="P34" s="16" t="s">
        <v>35</v>
      </c>
      <c r="Q34" s="16" t="s">
        <v>34</v>
      </c>
      <c r="R34" s="16">
        <v>5</v>
      </c>
      <c r="S34" s="17" t="s">
        <v>242</v>
      </c>
      <c r="T34" s="18" t="s">
        <v>243</v>
      </c>
      <c r="U34" s="20" t="s">
        <v>231</v>
      </c>
      <c r="V34" s="14" t="s">
        <v>232</v>
      </c>
      <c r="W34" s="28" t="s">
        <v>233</v>
      </c>
    </row>
    <row r="35" spans="1:23" x14ac:dyDescent="0.2">
      <c r="A35" s="14">
        <v>31</v>
      </c>
      <c r="B35" s="36" t="s">
        <v>244</v>
      </c>
      <c r="C35" s="36" t="s">
        <v>245</v>
      </c>
      <c r="D35" s="36" t="s">
        <v>246</v>
      </c>
      <c r="E35" s="14" t="s">
        <v>247</v>
      </c>
      <c r="F35" s="14">
        <v>4</v>
      </c>
      <c r="G35" s="14" t="s">
        <v>248</v>
      </c>
      <c r="H35" s="14" t="s">
        <v>32</v>
      </c>
      <c r="I35" s="14" t="s">
        <v>33</v>
      </c>
      <c r="J35" s="15">
        <v>1100</v>
      </c>
      <c r="K35" s="15">
        <v>0</v>
      </c>
      <c r="L35" s="15">
        <v>0</v>
      </c>
      <c r="M35" s="15">
        <v>0</v>
      </c>
      <c r="N35" s="15">
        <f t="shared" si="0"/>
        <v>1100</v>
      </c>
      <c r="O35" s="14">
        <v>10</v>
      </c>
      <c r="P35" s="16" t="s">
        <v>35</v>
      </c>
      <c r="Q35" s="16" t="s">
        <v>34</v>
      </c>
      <c r="R35" s="16">
        <v>2</v>
      </c>
      <c r="S35" s="17" t="s">
        <v>249</v>
      </c>
      <c r="T35" s="18" t="s">
        <v>250</v>
      </c>
      <c r="U35" s="19" t="s">
        <v>251</v>
      </c>
      <c r="V35" s="16" t="s">
        <v>252</v>
      </c>
      <c r="W35" s="16" t="s">
        <v>253</v>
      </c>
    </row>
    <row r="36" spans="1:23" x14ac:dyDescent="0.2">
      <c r="A36" s="14">
        <v>32</v>
      </c>
      <c r="B36" s="36" t="s">
        <v>254</v>
      </c>
      <c r="C36" s="36" t="s">
        <v>255</v>
      </c>
      <c r="D36" s="36" t="s">
        <v>256</v>
      </c>
      <c r="E36" s="14">
        <v>10</v>
      </c>
      <c r="F36" s="14">
        <v>4</v>
      </c>
      <c r="G36" s="14" t="s">
        <v>248</v>
      </c>
      <c r="H36" s="14" t="s">
        <v>32</v>
      </c>
      <c r="I36" s="14" t="s">
        <v>33</v>
      </c>
      <c r="J36" s="15">
        <v>2500</v>
      </c>
      <c r="K36" s="15">
        <v>0</v>
      </c>
      <c r="L36" s="15">
        <v>0</v>
      </c>
      <c r="M36" s="15">
        <v>0</v>
      </c>
      <c r="N36" s="15">
        <f t="shared" si="0"/>
        <v>2500</v>
      </c>
      <c r="O36" s="14">
        <v>13</v>
      </c>
      <c r="P36" s="16" t="s">
        <v>35</v>
      </c>
      <c r="Q36" s="16" t="s">
        <v>34</v>
      </c>
      <c r="R36" s="16">
        <v>4</v>
      </c>
      <c r="S36" s="17" t="s">
        <v>257</v>
      </c>
      <c r="T36" s="18" t="s">
        <v>258</v>
      </c>
      <c r="U36" s="20" t="s">
        <v>62</v>
      </c>
      <c r="V36" s="16" t="s">
        <v>259</v>
      </c>
      <c r="W36" s="16" t="s">
        <v>260</v>
      </c>
    </row>
    <row r="37" spans="1:23" x14ac:dyDescent="0.2">
      <c r="A37" s="14">
        <v>33</v>
      </c>
      <c r="B37" s="36" t="s">
        <v>261</v>
      </c>
      <c r="C37" s="36" t="s">
        <v>262</v>
      </c>
      <c r="D37" s="36" t="s">
        <v>263</v>
      </c>
      <c r="E37" s="14" t="s">
        <v>264</v>
      </c>
      <c r="F37" s="14">
        <v>4</v>
      </c>
      <c r="G37" s="14" t="s">
        <v>248</v>
      </c>
      <c r="H37" s="14" t="s">
        <v>32</v>
      </c>
      <c r="I37" s="14" t="s">
        <v>33</v>
      </c>
      <c r="J37" s="15">
        <v>1200</v>
      </c>
      <c r="K37" s="15">
        <v>0</v>
      </c>
      <c r="L37" s="15">
        <v>0</v>
      </c>
      <c r="M37" s="15">
        <v>0</v>
      </c>
      <c r="N37" s="15">
        <f t="shared" si="0"/>
        <v>1200</v>
      </c>
      <c r="O37" s="14">
        <v>2</v>
      </c>
      <c r="P37" s="16" t="s">
        <v>35</v>
      </c>
      <c r="Q37" s="16" t="s">
        <v>34</v>
      </c>
      <c r="R37" s="16">
        <v>2</v>
      </c>
      <c r="S37" s="17" t="s">
        <v>265</v>
      </c>
      <c r="T37" s="18" t="s">
        <v>266</v>
      </c>
      <c r="U37" s="19" t="s">
        <v>267</v>
      </c>
      <c r="V37" s="16" t="s">
        <v>268</v>
      </c>
      <c r="W37" s="16" t="s">
        <v>269</v>
      </c>
    </row>
    <row r="38" spans="1:23" x14ac:dyDescent="0.2">
      <c r="A38" s="14">
        <v>34</v>
      </c>
      <c r="B38" s="36" t="s">
        <v>270</v>
      </c>
      <c r="C38" s="36" t="s">
        <v>271</v>
      </c>
      <c r="D38" s="36" t="s">
        <v>272</v>
      </c>
      <c r="E38" s="14" t="s">
        <v>34</v>
      </c>
      <c r="F38" s="14">
        <v>4</v>
      </c>
      <c r="G38" s="14" t="s">
        <v>248</v>
      </c>
      <c r="H38" s="14" t="s">
        <v>32</v>
      </c>
      <c r="I38" s="14" t="s">
        <v>33</v>
      </c>
      <c r="J38" s="15">
        <v>1100</v>
      </c>
      <c r="K38" s="15">
        <v>0</v>
      </c>
      <c r="L38" s="15">
        <v>0</v>
      </c>
      <c r="M38" s="15">
        <v>0</v>
      </c>
      <c r="N38" s="15">
        <f t="shared" si="0"/>
        <v>1100</v>
      </c>
      <c r="O38" s="14">
        <v>5</v>
      </c>
      <c r="P38" s="16" t="s">
        <v>35</v>
      </c>
      <c r="Q38" s="16" t="s">
        <v>34</v>
      </c>
      <c r="R38" s="16">
        <v>2</v>
      </c>
      <c r="S38" s="17" t="s">
        <v>273</v>
      </c>
      <c r="T38" s="18" t="s">
        <v>274</v>
      </c>
      <c r="U38" s="20" t="s">
        <v>126</v>
      </c>
      <c r="V38" s="16" t="s">
        <v>275</v>
      </c>
      <c r="W38" s="16" t="s">
        <v>276</v>
      </c>
    </row>
    <row r="39" spans="1:23" x14ac:dyDescent="0.2">
      <c r="A39" s="14">
        <v>35</v>
      </c>
      <c r="B39" s="36" t="s">
        <v>277</v>
      </c>
      <c r="C39" s="36" t="s">
        <v>278</v>
      </c>
      <c r="D39" s="36" t="s">
        <v>263</v>
      </c>
      <c r="E39" s="14" t="s">
        <v>279</v>
      </c>
      <c r="F39" s="14">
        <v>4</v>
      </c>
      <c r="G39" s="14" t="s">
        <v>248</v>
      </c>
      <c r="H39" s="14" t="s">
        <v>32</v>
      </c>
      <c r="I39" s="14" t="s">
        <v>33</v>
      </c>
      <c r="J39" s="15">
        <v>2280</v>
      </c>
      <c r="K39" s="15">
        <v>0</v>
      </c>
      <c r="L39" s="15">
        <v>0</v>
      </c>
      <c r="M39" s="15">
        <v>0</v>
      </c>
      <c r="N39" s="15">
        <f t="shared" si="0"/>
        <v>2280</v>
      </c>
      <c r="O39" s="14">
        <v>6</v>
      </c>
      <c r="P39" s="16" t="s">
        <v>35</v>
      </c>
      <c r="Q39" s="16" t="s">
        <v>34</v>
      </c>
      <c r="R39" s="16">
        <v>3</v>
      </c>
      <c r="S39" s="17" t="s">
        <v>280</v>
      </c>
      <c r="T39" s="18" t="s">
        <v>281</v>
      </c>
      <c r="U39" s="19" t="s">
        <v>267</v>
      </c>
      <c r="V39" s="14" t="s">
        <v>232</v>
      </c>
      <c r="W39" s="28" t="s">
        <v>233</v>
      </c>
    </row>
    <row r="40" spans="1:23" x14ac:dyDescent="0.2">
      <c r="A40" s="14">
        <v>36</v>
      </c>
      <c r="B40" s="36" t="s">
        <v>282</v>
      </c>
      <c r="C40" s="36" t="s">
        <v>283</v>
      </c>
      <c r="D40" s="36" t="s">
        <v>284</v>
      </c>
      <c r="E40" s="14" t="s">
        <v>285</v>
      </c>
      <c r="F40" s="14">
        <v>4</v>
      </c>
      <c r="G40" s="14" t="s">
        <v>248</v>
      </c>
      <c r="H40" s="14" t="s">
        <v>32</v>
      </c>
      <c r="I40" s="14" t="s">
        <v>33</v>
      </c>
      <c r="J40" s="15">
        <v>1400</v>
      </c>
      <c r="K40" s="15">
        <v>0</v>
      </c>
      <c r="L40" s="15">
        <v>0</v>
      </c>
      <c r="M40" s="15">
        <v>0</v>
      </c>
      <c r="N40" s="15">
        <f t="shared" si="0"/>
        <v>1400</v>
      </c>
      <c r="O40" s="14">
        <v>4</v>
      </c>
      <c r="P40" s="16" t="s">
        <v>35</v>
      </c>
      <c r="Q40" s="16" t="s">
        <v>34</v>
      </c>
      <c r="R40" s="16">
        <v>2</v>
      </c>
      <c r="S40" s="17" t="s">
        <v>286</v>
      </c>
      <c r="T40" s="18" t="s">
        <v>287</v>
      </c>
      <c r="U40" s="19" t="s">
        <v>288</v>
      </c>
      <c r="V40" s="14" t="s">
        <v>232</v>
      </c>
      <c r="W40" s="28" t="s">
        <v>233</v>
      </c>
    </row>
    <row r="41" spans="1:23" x14ac:dyDescent="0.2">
      <c r="A41" s="14">
        <v>37</v>
      </c>
      <c r="B41" s="36" t="s">
        <v>289</v>
      </c>
      <c r="C41" s="36" t="s">
        <v>290</v>
      </c>
      <c r="D41" s="36" t="s">
        <v>291</v>
      </c>
      <c r="E41" s="14" t="s">
        <v>292</v>
      </c>
      <c r="F41" s="14">
        <v>4</v>
      </c>
      <c r="G41" s="14" t="s">
        <v>248</v>
      </c>
      <c r="H41" s="14" t="s">
        <v>32</v>
      </c>
      <c r="I41" s="14" t="s">
        <v>33</v>
      </c>
      <c r="J41" s="15">
        <v>990</v>
      </c>
      <c r="K41" s="15">
        <v>0</v>
      </c>
      <c r="L41" s="15">
        <v>0</v>
      </c>
      <c r="M41" s="15">
        <v>0</v>
      </c>
      <c r="N41" s="15">
        <f t="shared" si="0"/>
        <v>990</v>
      </c>
      <c r="O41" s="14">
        <v>3</v>
      </c>
      <c r="P41" s="16" t="s">
        <v>35</v>
      </c>
      <c r="Q41" s="16" t="s">
        <v>34</v>
      </c>
      <c r="R41" s="16">
        <v>2</v>
      </c>
      <c r="S41" s="17" t="s">
        <v>293</v>
      </c>
      <c r="T41" s="18" t="s">
        <v>294</v>
      </c>
      <c r="U41" s="20" t="s">
        <v>62</v>
      </c>
      <c r="V41" s="16" t="s">
        <v>295</v>
      </c>
      <c r="W41" s="16" t="s">
        <v>296</v>
      </c>
    </row>
    <row r="42" spans="1:23" x14ac:dyDescent="0.2">
      <c r="A42" s="14">
        <v>38</v>
      </c>
      <c r="B42" s="36" t="s">
        <v>297</v>
      </c>
      <c r="C42" s="36" t="s">
        <v>298</v>
      </c>
      <c r="D42" s="36" t="s">
        <v>299</v>
      </c>
      <c r="E42" s="14">
        <v>103</v>
      </c>
      <c r="F42" s="14">
        <v>5</v>
      </c>
      <c r="G42" s="14" t="s">
        <v>248</v>
      </c>
      <c r="H42" s="14" t="s">
        <v>32</v>
      </c>
      <c r="I42" s="14" t="s">
        <v>33</v>
      </c>
      <c r="J42" s="15">
        <v>600</v>
      </c>
      <c r="K42" s="15">
        <v>0</v>
      </c>
      <c r="L42" s="15">
        <v>0</v>
      </c>
      <c r="M42" s="15">
        <v>0</v>
      </c>
      <c r="N42" s="15">
        <f t="shared" si="0"/>
        <v>600</v>
      </c>
      <c r="O42" s="14">
        <v>2</v>
      </c>
      <c r="P42" s="16" t="s">
        <v>35</v>
      </c>
      <c r="Q42" s="16" t="s">
        <v>34</v>
      </c>
      <c r="R42" s="16">
        <v>1</v>
      </c>
      <c r="S42" s="16">
        <v>16.867932</v>
      </c>
      <c r="T42" s="16">
        <v>99.084547000000001</v>
      </c>
      <c r="U42" s="20" t="s">
        <v>62</v>
      </c>
      <c r="V42" s="16" t="s">
        <v>300</v>
      </c>
      <c r="W42" s="16" t="s">
        <v>301</v>
      </c>
    </row>
    <row r="43" spans="1:23" x14ac:dyDescent="0.2">
      <c r="A43" s="14">
        <v>39</v>
      </c>
      <c r="B43" s="36" t="s">
        <v>302</v>
      </c>
      <c r="C43" s="36" t="s">
        <v>303</v>
      </c>
      <c r="D43" s="36" t="s">
        <v>304</v>
      </c>
      <c r="E43" s="14" t="s">
        <v>34</v>
      </c>
      <c r="F43" s="14">
        <v>1</v>
      </c>
      <c r="G43" s="14" t="s">
        <v>305</v>
      </c>
      <c r="H43" s="14" t="s">
        <v>32</v>
      </c>
      <c r="I43" s="14" t="s">
        <v>33</v>
      </c>
      <c r="J43" s="21">
        <v>1000</v>
      </c>
      <c r="K43" s="15">
        <v>0</v>
      </c>
      <c r="L43" s="15">
        <v>0</v>
      </c>
      <c r="M43" s="15">
        <v>0</v>
      </c>
      <c r="N43" s="15">
        <f t="shared" si="0"/>
        <v>1000</v>
      </c>
      <c r="O43" s="14">
        <v>10</v>
      </c>
      <c r="P43" s="16" t="s">
        <v>59</v>
      </c>
      <c r="Q43" s="16">
        <v>1</v>
      </c>
      <c r="R43" s="16" t="s">
        <v>34</v>
      </c>
      <c r="S43" s="16">
        <v>16.906421999999999</v>
      </c>
      <c r="T43" s="16">
        <v>99.316545000000005</v>
      </c>
      <c r="U43" s="20" t="s">
        <v>37</v>
      </c>
      <c r="V43" s="16" t="s">
        <v>38</v>
      </c>
      <c r="W43" s="16" t="s">
        <v>39</v>
      </c>
    </row>
    <row r="44" spans="1:23" x14ac:dyDescent="0.2">
      <c r="A44" s="14">
        <v>40</v>
      </c>
      <c r="B44" s="36" t="s">
        <v>306</v>
      </c>
      <c r="C44" s="36" t="s">
        <v>307</v>
      </c>
      <c r="D44" s="36" t="s">
        <v>308</v>
      </c>
      <c r="E44" s="14" t="s">
        <v>309</v>
      </c>
      <c r="F44" s="14">
        <v>7</v>
      </c>
      <c r="G44" s="14" t="s">
        <v>305</v>
      </c>
      <c r="H44" s="14" t="s">
        <v>32</v>
      </c>
      <c r="I44" s="14" t="s">
        <v>33</v>
      </c>
      <c r="J44" s="15">
        <v>4800</v>
      </c>
      <c r="K44" s="15">
        <v>0</v>
      </c>
      <c r="L44" s="15">
        <v>0</v>
      </c>
      <c r="M44" s="15">
        <v>0</v>
      </c>
      <c r="N44" s="15">
        <f t="shared" si="0"/>
        <v>4800</v>
      </c>
      <c r="O44" s="14">
        <v>20</v>
      </c>
      <c r="P44" s="16" t="s">
        <v>35</v>
      </c>
      <c r="Q44" s="16" t="s">
        <v>34</v>
      </c>
      <c r="R44" s="16">
        <v>8</v>
      </c>
      <c r="S44" s="17" t="s">
        <v>310</v>
      </c>
      <c r="T44" s="18" t="s">
        <v>311</v>
      </c>
      <c r="U44" s="20" t="s">
        <v>312</v>
      </c>
      <c r="V44" s="16" t="s">
        <v>313</v>
      </c>
      <c r="W44" s="16" t="s">
        <v>314</v>
      </c>
    </row>
    <row r="45" spans="1:23" x14ac:dyDescent="0.2">
      <c r="A45" s="14">
        <v>41</v>
      </c>
      <c r="B45" s="36" t="s">
        <v>315</v>
      </c>
      <c r="C45" s="36" t="s">
        <v>316</v>
      </c>
      <c r="D45" s="36" t="s">
        <v>308</v>
      </c>
      <c r="E45" s="14" t="s">
        <v>309</v>
      </c>
      <c r="F45" s="14">
        <v>7</v>
      </c>
      <c r="G45" s="14" t="s">
        <v>305</v>
      </c>
      <c r="H45" s="14" t="s">
        <v>32</v>
      </c>
      <c r="I45" s="14" t="s">
        <v>33</v>
      </c>
      <c r="J45" s="15">
        <v>4800</v>
      </c>
      <c r="K45" s="15">
        <v>0</v>
      </c>
      <c r="L45" s="15">
        <v>0</v>
      </c>
      <c r="M45" s="15">
        <v>0</v>
      </c>
      <c r="N45" s="15">
        <f t="shared" si="0"/>
        <v>4800</v>
      </c>
      <c r="O45" s="14">
        <v>15</v>
      </c>
      <c r="P45" s="16" t="s">
        <v>35</v>
      </c>
      <c r="Q45" s="16"/>
      <c r="R45" s="16">
        <v>8</v>
      </c>
      <c r="S45" s="17" t="s">
        <v>317</v>
      </c>
      <c r="T45" s="18" t="s">
        <v>318</v>
      </c>
      <c r="U45" s="20" t="s">
        <v>37</v>
      </c>
      <c r="V45" s="16" t="s">
        <v>319</v>
      </c>
      <c r="W45" s="16" t="s">
        <v>120</v>
      </c>
    </row>
    <row r="46" spans="1:23" x14ac:dyDescent="0.2">
      <c r="A46" s="14">
        <v>42</v>
      </c>
      <c r="B46" s="36" t="s">
        <v>320</v>
      </c>
      <c r="C46" s="36" t="s">
        <v>321</v>
      </c>
      <c r="D46" s="36" t="s">
        <v>322</v>
      </c>
      <c r="E46" s="14">
        <v>16</v>
      </c>
      <c r="F46" s="14">
        <v>9</v>
      </c>
      <c r="G46" s="14" t="s">
        <v>305</v>
      </c>
      <c r="H46" s="14" t="s">
        <v>32</v>
      </c>
      <c r="I46" s="14" t="s">
        <v>33</v>
      </c>
      <c r="J46" s="15">
        <v>700</v>
      </c>
      <c r="K46" s="15">
        <v>0</v>
      </c>
      <c r="L46" s="15">
        <v>0</v>
      </c>
      <c r="M46" s="15">
        <v>0</v>
      </c>
      <c r="N46" s="15">
        <f t="shared" si="0"/>
        <v>700</v>
      </c>
      <c r="O46" s="14">
        <v>9</v>
      </c>
      <c r="P46" s="16" t="s">
        <v>59</v>
      </c>
      <c r="Q46" s="16">
        <v>1</v>
      </c>
      <c r="R46" s="16" t="s">
        <v>34</v>
      </c>
      <c r="S46" s="17" t="s">
        <v>323</v>
      </c>
      <c r="T46" s="18" t="s">
        <v>324</v>
      </c>
      <c r="U46" s="20" t="s">
        <v>126</v>
      </c>
      <c r="V46" s="16" t="s">
        <v>175</v>
      </c>
      <c r="W46" s="16" t="s">
        <v>176</v>
      </c>
    </row>
    <row r="47" spans="1:23" x14ac:dyDescent="0.2">
      <c r="A47" s="14">
        <v>43</v>
      </c>
      <c r="B47" s="36" t="s">
        <v>325</v>
      </c>
      <c r="C47" s="36" t="s">
        <v>326</v>
      </c>
      <c r="D47" s="36" t="s">
        <v>327</v>
      </c>
      <c r="E47" s="14">
        <v>15</v>
      </c>
      <c r="F47" s="14">
        <v>9</v>
      </c>
      <c r="G47" s="14" t="s">
        <v>305</v>
      </c>
      <c r="H47" s="14" t="s">
        <v>32</v>
      </c>
      <c r="I47" s="14" t="s">
        <v>33</v>
      </c>
      <c r="J47" s="15">
        <v>700</v>
      </c>
      <c r="K47" s="15">
        <v>0</v>
      </c>
      <c r="L47" s="15">
        <v>0</v>
      </c>
      <c r="M47" s="15">
        <v>0</v>
      </c>
      <c r="N47" s="15">
        <f t="shared" si="0"/>
        <v>700</v>
      </c>
      <c r="O47" s="14">
        <v>4</v>
      </c>
      <c r="P47" s="16" t="s">
        <v>59</v>
      </c>
      <c r="Q47" s="16">
        <v>1</v>
      </c>
      <c r="R47" s="16" t="s">
        <v>34</v>
      </c>
      <c r="S47" s="17" t="s">
        <v>328</v>
      </c>
      <c r="T47" s="18" t="s">
        <v>329</v>
      </c>
      <c r="U47" s="20" t="s">
        <v>126</v>
      </c>
      <c r="V47" s="16" t="s">
        <v>175</v>
      </c>
      <c r="W47" s="16" t="s">
        <v>176</v>
      </c>
    </row>
    <row r="48" spans="1:23" x14ac:dyDescent="0.2">
      <c r="A48" s="14">
        <v>44</v>
      </c>
      <c r="B48" s="36" t="s">
        <v>330</v>
      </c>
      <c r="C48" s="36" t="s">
        <v>331</v>
      </c>
      <c r="D48" s="36" t="s">
        <v>332</v>
      </c>
      <c r="E48" s="14" t="s">
        <v>333</v>
      </c>
      <c r="F48" s="14">
        <v>1</v>
      </c>
      <c r="G48" s="14" t="s">
        <v>334</v>
      </c>
      <c r="H48" s="14" t="s">
        <v>32</v>
      </c>
      <c r="I48" s="14" t="s">
        <v>33</v>
      </c>
      <c r="J48" s="15">
        <v>2700</v>
      </c>
      <c r="K48" s="15">
        <v>0</v>
      </c>
      <c r="L48" s="15">
        <v>0</v>
      </c>
      <c r="M48" s="15">
        <v>0</v>
      </c>
      <c r="N48" s="15">
        <f t="shared" si="0"/>
        <v>2700</v>
      </c>
      <c r="O48" s="14">
        <v>7</v>
      </c>
      <c r="P48" s="16" t="s">
        <v>35</v>
      </c>
      <c r="Q48" s="16" t="s">
        <v>34</v>
      </c>
      <c r="R48" s="16">
        <v>4</v>
      </c>
      <c r="S48" s="17" t="s">
        <v>335</v>
      </c>
      <c r="T48" s="18" t="s">
        <v>336</v>
      </c>
      <c r="U48" s="20" t="s">
        <v>62</v>
      </c>
      <c r="V48" s="14" t="s">
        <v>232</v>
      </c>
      <c r="W48" s="28" t="s">
        <v>233</v>
      </c>
    </row>
    <row r="49" spans="1:23" x14ac:dyDescent="0.2">
      <c r="A49" s="14">
        <v>45</v>
      </c>
      <c r="B49" s="36" t="s">
        <v>337</v>
      </c>
      <c r="C49" s="36" t="s">
        <v>338</v>
      </c>
      <c r="D49" s="36" t="s">
        <v>339</v>
      </c>
      <c r="E49" s="14">
        <v>61</v>
      </c>
      <c r="F49" s="14">
        <v>1</v>
      </c>
      <c r="G49" s="14" t="s">
        <v>334</v>
      </c>
      <c r="H49" s="14" t="s">
        <v>32</v>
      </c>
      <c r="I49" s="14" t="s">
        <v>33</v>
      </c>
      <c r="J49" s="15">
        <v>800</v>
      </c>
      <c r="K49" s="15">
        <v>0</v>
      </c>
      <c r="L49" s="15">
        <v>0</v>
      </c>
      <c r="M49" s="15">
        <v>0</v>
      </c>
      <c r="N49" s="15">
        <f t="shared" si="0"/>
        <v>800</v>
      </c>
      <c r="O49" s="14">
        <v>10</v>
      </c>
      <c r="P49" s="16" t="s">
        <v>35</v>
      </c>
      <c r="Q49" s="16" t="s">
        <v>34</v>
      </c>
      <c r="R49" s="16">
        <v>2</v>
      </c>
      <c r="S49" s="17" t="s">
        <v>340</v>
      </c>
      <c r="T49" s="18" t="s">
        <v>341</v>
      </c>
      <c r="U49" s="20" t="s">
        <v>62</v>
      </c>
      <c r="V49" s="16" t="s">
        <v>342</v>
      </c>
      <c r="W49" s="16" t="s">
        <v>296</v>
      </c>
    </row>
    <row r="50" spans="1:23" x14ac:dyDescent="0.2">
      <c r="A50" s="14">
        <v>46</v>
      </c>
      <c r="B50" s="36" t="s">
        <v>343</v>
      </c>
      <c r="C50" s="36" t="s">
        <v>344</v>
      </c>
      <c r="D50" s="36" t="s">
        <v>345</v>
      </c>
      <c r="E50" s="14" t="s">
        <v>285</v>
      </c>
      <c r="F50" s="14">
        <v>2</v>
      </c>
      <c r="G50" s="14" t="s">
        <v>334</v>
      </c>
      <c r="H50" s="14" t="s">
        <v>32</v>
      </c>
      <c r="I50" s="14" t="s">
        <v>33</v>
      </c>
      <c r="J50" s="15">
        <v>1000</v>
      </c>
      <c r="K50" s="15">
        <v>0</v>
      </c>
      <c r="L50" s="15">
        <v>0</v>
      </c>
      <c r="M50" s="15">
        <v>0</v>
      </c>
      <c r="N50" s="15">
        <f t="shared" si="0"/>
        <v>1000</v>
      </c>
      <c r="O50" s="14">
        <v>7</v>
      </c>
      <c r="P50" s="16" t="s">
        <v>59</v>
      </c>
      <c r="Q50" s="16">
        <v>4</v>
      </c>
      <c r="R50" s="16" t="s">
        <v>34</v>
      </c>
      <c r="S50" s="17" t="s">
        <v>346</v>
      </c>
      <c r="T50" s="18" t="s">
        <v>347</v>
      </c>
      <c r="U50" s="19" t="s">
        <v>37</v>
      </c>
      <c r="V50" s="14" t="s">
        <v>348</v>
      </c>
      <c r="W50" s="14" t="s">
        <v>349</v>
      </c>
    </row>
    <row r="51" spans="1:23" x14ac:dyDescent="0.2">
      <c r="A51" s="14">
        <v>47</v>
      </c>
      <c r="B51" s="36" t="s">
        <v>350</v>
      </c>
      <c r="C51" s="36" t="s">
        <v>351</v>
      </c>
      <c r="D51" s="36" t="s">
        <v>352</v>
      </c>
      <c r="E51" s="14">
        <v>71</v>
      </c>
      <c r="F51" s="14">
        <v>3</v>
      </c>
      <c r="G51" s="14" t="s">
        <v>334</v>
      </c>
      <c r="H51" s="14" t="s">
        <v>32</v>
      </c>
      <c r="I51" s="14" t="s">
        <v>33</v>
      </c>
      <c r="J51" s="15">
        <v>1000</v>
      </c>
      <c r="K51" s="15">
        <v>0</v>
      </c>
      <c r="L51" s="15">
        <v>0</v>
      </c>
      <c r="M51" s="15">
        <v>0</v>
      </c>
      <c r="N51" s="15">
        <f t="shared" si="0"/>
        <v>1000</v>
      </c>
      <c r="O51" s="14">
        <v>5</v>
      </c>
      <c r="P51" s="16" t="s">
        <v>59</v>
      </c>
      <c r="Q51" s="16">
        <v>1</v>
      </c>
      <c r="R51" s="16" t="s">
        <v>34</v>
      </c>
      <c r="S51" s="17" t="s">
        <v>353</v>
      </c>
      <c r="T51" s="18" t="s">
        <v>354</v>
      </c>
      <c r="U51" s="20" t="s">
        <v>37</v>
      </c>
      <c r="V51" s="16" t="s">
        <v>38</v>
      </c>
      <c r="W51" s="16" t="s">
        <v>39</v>
      </c>
    </row>
    <row r="52" spans="1:23" x14ac:dyDescent="0.2">
      <c r="A52" s="14">
        <v>48</v>
      </c>
      <c r="B52" s="36" t="s">
        <v>355</v>
      </c>
      <c r="C52" s="36" t="s">
        <v>356</v>
      </c>
      <c r="D52" s="36" t="s">
        <v>357</v>
      </c>
      <c r="E52" s="14" t="s">
        <v>358</v>
      </c>
      <c r="F52" s="14">
        <v>3</v>
      </c>
      <c r="G52" s="14" t="s">
        <v>334</v>
      </c>
      <c r="H52" s="14" t="s">
        <v>32</v>
      </c>
      <c r="I52" s="14" t="s">
        <v>33</v>
      </c>
      <c r="J52" s="15">
        <v>1000</v>
      </c>
      <c r="K52" s="15">
        <v>0</v>
      </c>
      <c r="L52" s="15">
        <v>0</v>
      </c>
      <c r="M52" s="15">
        <v>0</v>
      </c>
      <c r="N52" s="15">
        <f t="shared" si="0"/>
        <v>1000</v>
      </c>
      <c r="O52" s="14">
        <v>7</v>
      </c>
      <c r="P52" s="16" t="s">
        <v>59</v>
      </c>
      <c r="Q52" s="16">
        <v>2</v>
      </c>
      <c r="R52" s="16" t="s">
        <v>34</v>
      </c>
      <c r="S52" s="17" t="s">
        <v>359</v>
      </c>
      <c r="T52" s="18" t="s">
        <v>360</v>
      </c>
      <c r="U52" s="20" t="s">
        <v>37</v>
      </c>
      <c r="V52" s="16" t="s">
        <v>38</v>
      </c>
      <c r="W52" s="16" t="s">
        <v>39</v>
      </c>
    </row>
    <row r="53" spans="1:23" x14ac:dyDescent="0.2">
      <c r="A53" s="14">
        <v>49</v>
      </c>
      <c r="B53" s="36" t="s">
        <v>361</v>
      </c>
      <c r="C53" s="36" t="s">
        <v>362</v>
      </c>
      <c r="D53" s="36" t="s">
        <v>363</v>
      </c>
      <c r="E53" s="14" t="s">
        <v>364</v>
      </c>
      <c r="F53" s="14">
        <v>5</v>
      </c>
      <c r="G53" s="14" t="s">
        <v>334</v>
      </c>
      <c r="H53" s="14" t="s">
        <v>32</v>
      </c>
      <c r="I53" s="14" t="s">
        <v>33</v>
      </c>
      <c r="J53" s="15">
        <v>1900</v>
      </c>
      <c r="K53" s="15">
        <v>0</v>
      </c>
      <c r="L53" s="15">
        <v>0</v>
      </c>
      <c r="M53" s="15">
        <v>0</v>
      </c>
      <c r="N53" s="15">
        <f t="shared" si="0"/>
        <v>1900</v>
      </c>
      <c r="O53" s="14">
        <v>7</v>
      </c>
      <c r="P53" s="16" t="s">
        <v>35</v>
      </c>
      <c r="Q53" s="16" t="s">
        <v>34</v>
      </c>
      <c r="R53" s="16">
        <v>4</v>
      </c>
      <c r="S53" s="17" t="s">
        <v>365</v>
      </c>
      <c r="T53" s="18" t="s">
        <v>366</v>
      </c>
      <c r="U53" s="20" t="s">
        <v>62</v>
      </c>
      <c r="V53" s="14" t="s">
        <v>219</v>
      </c>
      <c r="W53" s="14" t="s">
        <v>220</v>
      </c>
    </row>
    <row r="54" spans="1:23" x14ac:dyDescent="0.2">
      <c r="A54" s="14">
        <v>50</v>
      </c>
      <c r="B54" s="36" t="s">
        <v>367</v>
      </c>
      <c r="C54" s="36" t="s">
        <v>368</v>
      </c>
      <c r="D54" s="36" t="s">
        <v>369</v>
      </c>
      <c r="E54" s="14" t="s">
        <v>370</v>
      </c>
      <c r="F54" s="14">
        <v>3</v>
      </c>
      <c r="G54" s="14" t="s">
        <v>334</v>
      </c>
      <c r="H54" s="14" t="s">
        <v>32</v>
      </c>
      <c r="I54" s="14" t="s">
        <v>33</v>
      </c>
      <c r="J54" s="15">
        <v>600</v>
      </c>
      <c r="K54" s="15">
        <v>0</v>
      </c>
      <c r="L54" s="15">
        <v>0</v>
      </c>
      <c r="M54" s="15">
        <v>0</v>
      </c>
      <c r="N54" s="15">
        <f t="shared" si="0"/>
        <v>600</v>
      </c>
      <c r="O54" s="14">
        <v>4</v>
      </c>
      <c r="P54" s="16" t="s">
        <v>59</v>
      </c>
      <c r="Q54" s="16">
        <v>1</v>
      </c>
      <c r="R54" s="16" t="s">
        <v>34</v>
      </c>
      <c r="S54" s="17" t="s">
        <v>371</v>
      </c>
      <c r="T54" s="18" t="s">
        <v>372</v>
      </c>
      <c r="U54" s="19" t="s">
        <v>37</v>
      </c>
      <c r="V54" s="16" t="s">
        <v>45</v>
      </c>
      <c r="W54" s="16" t="s">
        <v>46</v>
      </c>
    </row>
    <row r="55" spans="1:23" x14ac:dyDescent="0.2">
      <c r="A55" s="14">
        <v>51</v>
      </c>
      <c r="B55" s="36" t="s">
        <v>373</v>
      </c>
      <c r="C55" s="36" t="s">
        <v>374</v>
      </c>
      <c r="D55" s="36" t="s">
        <v>375</v>
      </c>
      <c r="E55" s="14" t="s">
        <v>376</v>
      </c>
      <c r="F55" s="14">
        <v>3</v>
      </c>
      <c r="G55" s="14" t="s">
        <v>334</v>
      </c>
      <c r="H55" s="14" t="s">
        <v>32</v>
      </c>
      <c r="I55" s="14" t="s">
        <v>33</v>
      </c>
      <c r="J55" s="15">
        <v>600</v>
      </c>
      <c r="K55" s="15">
        <v>0</v>
      </c>
      <c r="L55" s="15">
        <v>0</v>
      </c>
      <c r="M55" s="15">
        <v>0</v>
      </c>
      <c r="N55" s="15">
        <f t="shared" si="0"/>
        <v>600</v>
      </c>
      <c r="O55" s="14">
        <v>5</v>
      </c>
      <c r="P55" s="16" t="s">
        <v>59</v>
      </c>
      <c r="Q55" s="16">
        <v>1</v>
      </c>
      <c r="R55" s="16" t="s">
        <v>34</v>
      </c>
      <c r="S55" s="17" t="s">
        <v>377</v>
      </c>
      <c r="T55" s="18" t="s">
        <v>378</v>
      </c>
      <c r="U55" s="19" t="s">
        <v>37</v>
      </c>
      <c r="V55" s="14" t="s">
        <v>379</v>
      </c>
      <c r="W55" s="14" t="s">
        <v>380</v>
      </c>
    </row>
    <row r="56" spans="1:23" x14ac:dyDescent="0.2">
      <c r="A56" s="14">
        <v>52</v>
      </c>
      <c r="B56" s="36" t="s">
        <v>381</v>
      </c>
      <c r="C56" s="36" t="s">
        <v>382</v>
      </c>
      <c r="D56" s="36" t="s">
        <v>383</v>
      </c>
      <c r="E56" s="14" t="s">
        <v>384</v>
      </c>
      <c r="F56" s="14">
        <v>3</v>
      </c>
      <c r="G56" s="14" t="s">
        <v>334</v>
      </c>
      <c r="H56" s="14" t="s">
        <v>32</v>
      </c>
      <c r="I56" s="14" t="s">
        <v>33</v>
      </c>
      <c r="J56" s="15">
        <v>1000</v>
      </c>
      <c r="K56" s="15">
        <v>0</v>
      </c>
      <c r="L56" s="15">
        <v>0</v>
      </c>
      <c r="M56" s="15">
        <v>0</v>
      </c>
      <c r="N56" s="15">
        <f t="shared" si="0"/>
        <v>1000</v>
      </c>
      <c r="O56" s="14">
        <v>5</v>
      </c>
      <c r="P56" s="16" t="s">
        <v>59</v>
      </c>
      <c r="Q56" s="16">
        <v>1</v>
      </c>
      <c r="R56" s="16" t="s">
        <v>34</v>
      </c>
      <c r="S56" s="17" t="s">
        <v>385</v>
      </c>
      <c r="T56" s="18" t="s">
        <v>386</v>
      </c>
      <c r="U56" s="19" t="s">
        <v>37</v>
      </c>
      <c r="V56" s="16" t="s">
        <v>348</v>
      </c>
      <c r="W56" s="16" t="s">
        <v>349</v>
      </c>
    </row>
    <row r="57" spans="1:23" x14ac:dyDescent="0.2">
      <c r="A57" s="14">
        <v>53</v>
      </c>
      <c r="B57" s="36" t="s">
        <v>387</v>
      </c>
      <c r="C57" s="36" t="s">
        <v>388</v>
      </c>
      <c r="D57" s="36" t="s">
        <v>389</v>
      </c>
      <c r="E57" s="14" t="s">
        <v>34</v>
      </c>
      <c r="F57" s="14">
        <v>3</v>
      </c>
      <c r="G57" s="14" t="s">
        <v>334</v>
      </c>
      <c r="H57" s="14" t="s">
        <v>32</v>
      </c>
      <c r="I57" s="14" t="s">
        <v>33</v>
      </c>
      <c r="J57" s="15">
        <v>600</v>
      </c>
      <c r="K57" s="15">
        <v>0</v>
      </c>
      <c r="L57" s="15">
        <v>0</v>
      </c>
      <c r="M57" s="15">
        <v>0</v>
      </c>
      <c r="N57" s="15">
        <f t="shared" si="0"/>
        <v>600</v>
      </c>
      <c r="O57" s="14">
        <v>3</v>
      </c>
      <c r="P57" s="16" t="s">
        <v>59</v>
      </c>
      <c r="Q57" s="16">
        <v>1</v>
      </c>
      <c r="R57" s="16" t="s">
        <v>34</v>
      </c>
      <c r="S57" s="17" t="s">
        <v>390</v>
      </c>
      <c r="T57" s="18" t="s">
        <v>391</v>
      </c>
      <c r="U57" s="20" t="s">
        <v>37</v>
      </c>
      <c r="V57" s="16" t="s">
        <v>379</v>
      </c>
      <c r="W57" s="16" t="s">
        <v>380</v>
      </c>
    </row>
    <row r="58" spans="1:23" x14ac:dyDescent="0.2">
      <c r="A58" s="14">
        <v>54</v>
      </c>
      <c r="B58" s="36" t="s">
        <v>392</v>
      </c>
      <c r="C58" s="36" t="s">
        <v>393</v>
      </c>
      <c r="D58" s="36" t="s">
        <v>394</v>
      </c>
      <c r="E58" s="14" t="s">
        <v>34</v>
      </c>
      <c r="F58" s="14">
        <v>3</v>
      </c>
      <c r="G58" s="14" t="s">
        <v>334</v>
      </c>
      <c r="H58" s="14" t="s">
        <v>32</v>
      </c>
      <c r="I58" s="14" t="s">
        <v>33</v>
      </c>
      <c r="J58" s="21">
        <v>1000</v>
      </c>
      <c r="K58" s="15">
        <v>0</v>
      </c>
      <c r="L58" s="15">
        <v>0</v>
      </c>
      <c r="M58" s="15">
        <v>0</v>
      </c>
      <c r="N58" s="15">
        <f t="shared" si="0"/>
        <v>1000</v>
      </c>
      <c r="O58" s="14">
        <v>2</v>
      </c>
      <c r="P58" s="16" t="s">
        <v>59</v>
      </c>
      <c r="Q58" s="16">
        <v>1</v>
      </c>
      <c r="R58" s="16" t="s">
        <v>34</v>
      </c>
      <c r="S58" s="16">
        <v>17.109342000000002</v>
      </c>
      <c r="T58" s="16">
        <v>99.244393000000002</v>
      </c>
      <c r="U58" s="20" t="s">
        <v>37</v>
      </c>
      <c r="V58" s="16" t="s">
        <v>38</v>
      </c>
      <c r="W58" s="16" t="s">
        <v>39</v>
      </c>
    </row>
    <row r="59" spans="1:23" x14ac:dyDescent="0.2">
      <c r="A59" s="14">
        <v>55</v>
      </c>
      <c r="B59" s="36" t="s">
        <v>395</v>
      </c>
      <c r="C59" s="36" t="s">
        <v>396</v>
      </c>
      <c r="D59" s="36" t="s">
        <v>397</v>
      </c>
      <c r="E59" s="14" t="s">
        <v>34</v>
      </c>
      <c r="F59" s="14">
        <v>3</v>
      </c>
      <c r="G59" s="14" t="s">
        <v>334</v>
      </c>
      <c r="H59" s="14" t="s">
        <v>32</v>
      </c>
      <c r="I59" s="14" t="s">
        <v>33</v>
      </c>
      <c r="J59" s="21">
        <v>1100</v>
      </c>
      <c r="K59" s="15">
        <v>0</v>
      </c>
      <c r="L59" s="15">
        <v>0</v>
      </c>
      <c r="M59" s="15">
        <v>0</v>
      </c>
      <c r="N59" s="15">
        <f t="shared" si="0"/>
        <v>1100</v>
      </c>
      <c r="O59" s="14">
        <v>3</v>
      </c>
      <c r="P59" s="16" t="s">
        <v>59</v>
      </c>
      <c r="Q59" s="16">
        <v>1</v>
      </c>
      <c r="R59" s="16" t="s">
        <v>34</v>
      </c>
      <c r="S59" s="16">
        <v>17.142949000000002</v>
      </c>
      <c r="T59" s="16">
        <v>99.264953000000006</v>
      </c>
      <c r="U59" s="20" t="s">
        <v>37</v>
      </c>
      <c r="V59" s="16" t="s">
        <v>38</v>
      </c>
      <c r="W59" s="16" t="s">
        <v>39</v>
      </c>
    </row>
    <row r="60" spans="1:23" x14ac:dyDescent="0.2">
      <c r="A60" s="14">
        <v>56</v>
      </c>
      <c r="B60" s="36" t="s">
        <v>398</v>
      </c>
      <c r="C60" s="36" t="s">
        <v>399</v>
      </c>
      <c r="D60" s="36" t="s">
        <v>400</v>
      </c>
      <c r="E60" s="14" t="s">
        <v>34</v>
      </c>
      <c r="F60" s="14">
        <v>3</v>
      </c>
      <c r="G60" s="14" t="s">
        <v>334</v>
      </c>
      <c r="H60" s="14" t="s">
        <v>32</v>
      </c>
      <c r="I60" s="14" t="s">
        <v>33</v>
      </c>
      <c r="J60" s="21">
        <v>1100</v>
      </c>
      <c r="K60" s="15">
        <v>0</v>
      </c>
      <c r="L60" s="15">
        <v>0</v>
      </c>
      <c r="M60" s="15">
        <v>0</v>
      </c>
      <c r="N60" s="15">
        <f t="shared" si="0"/>
        <v>1100</v>
      </c>
      <c r="O60" s="14">
        <v>5</v>
      </c>
      <c r="P60" s="16" t="s">
        <v>59</v>
      </c>
      <c r="Q60" s="16">
        <v>1</v>
      </c>
      <c r="R60" s="16" t="s">
        <v>34</v>
      </c>
      <c r="S60" s="16">
        <v>17.145413000000001</v>
      </c>
      <c r="T60" s="16">
        <v>99.270887999999999</v>
      </c>
      <c r="U60" s="20" t="s">
        <v>37</v>
      </c>
      <c r="V60" s="16" t="s">
        <v>38</v>
      </c>
      <c r="W60" s="16" t="s">
        <v>39</v>
      </c>
    </row>
    <row r="61" spans="1:23" x14ac:dyDescent="0.2">
      <c r="A61" s="14">
        <v>57</v>
      </c>
      <c r="B61" s="36" t="s">
        <v>401</v>
      </c>
      <c r="C61" s="36" t="s">
        <v>402</v>
      </c>
      <c r="D61" s="36" t="s">
        <v>403</v>
      </c>
      <c r="E61" s="14" t="s">
        <v>34</v>
      </c>
      <c r="F61" s="14">
        <v>3</v>
      </c>
      <c r="G61" s="14" t="s">
        <v>334</v>
      </c>
      <c r="H61" s="14" t="s">
        <v>32</v>
      </c>
      <c r="I61" s="14" t="s">
        <v>33</v>
      </c>
      <c r="J61" s="21">
        <v>1100</v>
      </c>
      <c r="K61" s="15">
        <v>0</v>
      </c>
      <c r="L61" s="15">
        <v>0</v>
      </c>
      <c r="M61" s="15">
        <v>0</v>
      </c>
      <c r="N61" s="15">
        <f t="shared" si="0"/>
        <v>1100</v>
      </c>
      <c r="O61" s="14">
        <v>2</v>
      </c>
      <c r="P61" s="16" t="s">
        <v>59</v>
      </c>
      <c r="Q61" s="16">
        <v>1</v>
      </c>
      <c r="R61" s="16" t="s">
        <v>34</v>
      </c>
      <c r="S61" s="16">
        <v>17.140491999999998</v>
      </c>
      <c r="T61" s="16">
        <v>99.265288999999996</v>
      </c>
      <c r="U61" s="20" t="s">
        <v>37</v>
      </c>
      <c r="V61" s="16" t="s">
        <v>38</v>
      </c>
      <c r="W61" s="16" t="s">
        <v>39</v>
      </c>
    </row>
    <row r="62" spans="1:23" x14ac:dyDescent="0.2">
      <c r="A62" s="14">
        <v>58</v>
      </c>
      <c r="B62" s="36" t="s">
        <v>404</v>
      </c>
      <c r="C62" s="36" t="s">
        <v>405</v>
      </c>
      <c r="D62" s="36" t="s">
        <v>406</v>
      </c>
      <c r="E62" s="14" t="s">
        <v>34</v>
      </c>
      <c r="F62" s="14">
        <v>3</v>
      </c>
      <c r="G62" s="14" t="s">
        <v>334</v>
      </c>
      <c r="H62" s="14" t="s">
        <v>32</v>
      </c>
      <c r="I62" s="14" t="s">
        <v>33</v>
      </c>
      <c r="J62" s="21">
        <v>1100</v>
      </c>
      <c r="K62" s="15">
        <v>0</v>
      </c>
      <c r="L62" s="15">
        <v>0</v>
      </c>
      <c r="M62" s="15">
        <v>0</v>
      </c>
      <c r="N62" s="15">
        <f t="shared" si="0"/>
        <v>1100</v>
      </c>
      <c r="O62" s="14">
        <v>5</v>
      </c>
      <c r="P62" s="16" t="s">
        <v>59</v>
      </c>
      <c r="Q62" s="16">
        <v>1</v>
      </c>
      <c r="R62" s="16"/>
      <c r="S62" s="16">
        <v>17.145230999999999</v>
      </c>
      <c r="T62" s="16">
        <v>99.264778000000007</v>
      </c>
      <c r="U62" s="20" t="s">
        <v>37</v>
      </c>
      <c r="V62" s="16" t="s">
        <v>38</v>
      </c>
      <c r="W62" s="16" t="s">
        <v>39</v>
      </c>
    </row>
    <row r="63" spans="1:23" x14ac:dyDescent="0.2">
      <c r="A63" s="14">
        <v>59</v>
      </c>
      <c r="B63" s="36" t="s">
        <v>407</v>
      </c>
      <c r="C63" s="36" t="s">
        <v>408</v>
      </c>
      <c r="D63" s="36" t="s">
        <v>409</v>
      </c>
      <c r="E63" s="14" t="s">
        <v>34</v>
      </c>
      <c r="F63" s="14">
        <v>3</v>
      </c>
      <c r="G63" s="14" t="s">
        <v>334</v>
      </c>
      <c r="H63" s="14" t="s">
        <v>32</v>
      </c>
      <c r="I63" s="14" t="s">
        <v>33</v>
      </c>
      <c r="J63" s="21">
        <v>1100</v>
      </c>
      <c r="K63" s="15">
        <v>0</v>
      </c>
      <c r="L63" s="15">
        <v>0</v>
      </c>
      <c r="M63" s="15">
        <v>0</v>
      </c>
      <c r="N63" s="15">
        <f t="shared" si="0"/>
        <v>1100</v>
      </c>
      <c r="O63" s="14">
        <v>3</v>
      </c>
      <c r="P63" s="16" t="s">
        <v>59</v>
      </c>
      <c r="Q63" s="16">
        <v>1</v>
      </c>
      <c r="R63" s="16" t="s">
        <v>34</v>
      </c>
      <c r="S63" s="16">
        <v>17.140401000000001</v>
      </c>
      <c r="T63" s="16">
        <v>99.264881000000003</v>
      </c>
      <c r="U63" s="20" t="s">
        <v>37</v>
      </c>
      <c r="V63" s="16" t="s">
        <v>38</v>
      </c>
      <c r="W63" s="16" t="s">
        <v>39</v>
      </c>
    </row>
    <row r="64" spans="1:23" x14ac:dyDescent="0.2">
      <c r="A64" s="14">
        <v>60</v>
      </c>
      <c r="B64" s="36" t="s">
        <v>410</v>
      </c>
      <c r="C64" s="36" t="s">
        <v>411</v>
      </c>
      <c r="D64" s="36" t="s">
        <v>412</v>
      </c>
      <c r="E64" s="14" t="s">
        <v>34</v>
      </c>
      <c r="F64" s="14">
        <v>3</v>
      </c>
      <c r="G64" s="14" t="s">
        <v>334</v>
      </c>
      <c r="H64" s="14" t="s">
        <v>32</v>
      </c>
      <c r="I64" s="14" t="s">
        <v>33</v>
      </c>
      <c r="J64" s="21">
        <v>1100</v>
      </c>
      <c r="K64" s="15">
        <v>0</v>
      </c>
      <c r="L64" s="15">
        <v>0</v>
      </c>
      <c r="M64" s="15">
        <v>0</v>
      </c>
      <c r="N64" s="15">
        <f t="shared" si="0"/>
        <v>1100</v>
      </c>
      <c r="O64" s="14">
        <v>4</v>
      </c>
      <c r="P64" s="16" t="s">
        <v>59</v>
      </c>
      <c r="Q64" s="16">
        <v>1</v>
      </c>
      <c r="R64" s="16" t="s">
        <v>34</v>
      </c>
      <c r="S64" s="16">
        <v>17.144611999999999</v>
      </c>
      <c r="T64" s="16">
        <v>99.270736999999997</v>
      </c>
      <c r="U64" s="20" t="s">
        <v>37</v>
      </c>
      <c r="V64" s="16" t="s">
        <v>38</v>
      </c>
      <c r="W64" s="16" t="s">
        <v>39</v>
      </c>
    </row>
    <row r="65" spans="1:23" x14ac:dyDescent="0.2">
      <c r="A65" s="14">
        <v>61</v>
      </c>
      <c r="B65" s="36" t="s">
        <v>413</v>
      </c>
      <c r="C65" s="36" t="s">
        <v>414</v>
      </c>
      <c r="D65" s="36" t="s">
        <v>415</v>
      </c>
      <c r="E65" s="14" t="s">
        <v>34</v>
      </c>
      <c r="F65" s="14">
        <v>6</v>
      </c>
      <c r="G65" s="14" t="s">
        <v>334</v>
      </c>
      <c r="H65" s="14" t="s">
        <v>32</v>
      </c>
      <c r="I65" s="14" t="s">
        <v>33</v>
      </c>
      <c r="J65" s="15">
        <v>1800</v>
      </c>
      <c r="K65" s="15">
        <v>0</v>
      </c>
      <c r="L65" s="15">
        <v>0</v>
      </c>
      <c r="M65" s="15">
        <v>0</v>
      </c>
      <c r="N65" s="15">
        <v>1800</v>
      </c>
      <c r="O65" s="14">
        <v>5</v>
      </c>
      <c r="P65" s="16" t="s">
        <v>59</v>
      </c>
      <c r="Q65" s="16">
        <v>2</v>
      </c>
      <c r="R65" s="16" t="s">
        <v>34</v>
      </c>
      <c r="S65" s="17" t="s">
        <v>416</v>
      </c>
      <c r="T65" s="18" t="s">
        <v>417</v>
      </c>
      <c r="U65" s="19" t="s">
        <v>37</v>
      </c>
      <c r="V65" s="16" t="s">
        <v>53</v>
      </c>
      <c r="W65" s="16" t="s">
        <v>54</v>
      </c>
    </row>
    <row r="66" spans="1:23" x14ac:dyDescent="0.2">
      <c r="A66" s="14">
        <v>62</v>
      </c>
      <c r="B66" s="36" t="s">
        <v>418</v>
      </c>
      <c r="C66" s="36" t="s">
        <v>419</v>
      </c>
      <c r="D66" s="36" t="s">
        <v>420</v>
      </c>
      <c r="E66" s="14" t="s">
        <v>34</v>
      </c>
      <c r="F66" s="14">
        <v>6</v>
      </c>
      <c r="G66" s="14" t="s">
        <v>334</v>
      </c>
      <c r="H66" s="14" t="s">
        <v>32</v>
      </c>
      <c r="I66" s="14" t="s">
        <v>33</v>
      </c>
      <c r="J66" s="15">
        <v>2600</v>
      </c>
      <c r="K66" s="15">
        <v>0</v>
      </c>
      <c r="L66" s="15">
        <v>0</v>
      </c>
      <c r="M66" s="15">
        <v>0</v>
      </c>
      <c r="N66" s="15">
        <v>2600</v>
      </c>
      <c r="O66" s="14">
        <v>5</v>
      </c>
      <c r="P66" s="16" t="s">
        <v>59</v>
      </c>
      <c r="Q66" s="16">
        <v>3</v>
      </c>
      <c r="R66" s="16" t="s">
        <v>34</v>
      </c>
      <c r="S66" s="17" t="s">
        <v>421</v>
      </c>
      <c r="T66" s="18" t="s">
        <v>422</v>
      </c>
      <c r="U66" s="19" t="s">
        <v>37</v>
      </c>
      <c r="V66" s="16" t="s">
        <v>175</v>
      </c>
      <c r="W66" s="16" t="s">
        <v>176</v>
      </c>
    </row>
    <row r="67" spans="1:23" x14ac:dyDescent="0.2">
      <c r="A67" s="14">
        <v>63</v>
      </c>
      <c r="B67" s="36" t="s">
        <v>423</v>
      </c>
      <c r="C67" s="36" t="s">
        <v>424</v>
      </c>
      <c r="D67" s="36" t="s">
        <v>425</v>
      </c>
      <c r="E67" s="14" t="s">
        <v>34</v>
      </c>
      <c r="F67" s="14">
        <v>6</v>
      </c>
      <c r="G67" s="14" t="s">
        <v>334</v>
      </c>
      <c r="H67" s="14" t="s">
        <v>32</v>
      </c>
      <c r="I67" s="14" t="s">
        <v>33</v>
      </c>
      <c r="J67" s="21">
        <v>2200</v>
      </c>
      <c r="K67" s="15">
        <v>0</v>
      </c>
      <c r="L67" s="15">
        <v>0</v>
      </c>
      <c r="M67" s="15">
        <v>0</v>
      </c>
      <c r="N67" s="15">
        <f t="shared" si="0"/>
        <v>2200</v>
      </c>
      <c r="O67" s="14">
        <v>8</v>
      </c>
      <c r="P67" s="16" t="s">
        <v>59</v>
      </c>
      <c r="Q67" s="16">
        <v>2</v>
      </c>
      <c r="R67" s="16" t="s">
        <v>34</v>
      </c>
      <c r="S67" s="16">
        <v>17.145889</v>
      </c>
      <c r="T67" s="16">
        <v>99.259761999999995</v>
      </c>
      <c r="U67" s="20" t="s">
        <v>37</v>
      </c>
      <c r="V67" s="16" t="s">
        <v>38</v>
      </c>
      <c r="W67" s="16" t="s">
        <v>39</v>
      </c>
    </row>
    <row r="68" spans="1:23" x14ac:dyDescent="0.2">
      <c r="A68" s="14">
        <v>64</v>
      </c>
      <c r="B68" s="36" t="s">
        <v>426</v>
      </c>
      <c r="C68" s="36" t="s">
        <v>427</v>
      </c>
      <c r="D68" s="36" t="s">
        <v>428</v>
      </c>
      <c r="E68" s="14" t="s">
        <v>34</v>
      </c>
      <c r="F68" s="14">
        <v>6</v>
      </c>
      <c r="G68" s="14" t="s">
        <v>334</v>
      </c>
      <c r="H68" s="14" t="s">
        <v>32</v>
      </c>
      <c r="I68" s="14" t="s">
        <v>33</v>
      </c>
      <c r="J68" s="21">
        <v>1200</v>
      </c>
      <c r="K68" s="15">
        <v>0</v>
      </c>
      <c r="L68" s="15">
        <v>0</v>
      </c>
      <c r="M68" s="15">
        <v>0</v>
      </c>
      <c r="N68" s="15">
        <f t="shared" si="0"/>
        <v>1200</v>
      </c>
      <c r="O68" s="14">
        <v>5</v>
      </c>
      <c r="P68" s="16" t="s">
        <v>59</v>
      </c>
      <c r="Q68" s="16">
        <v>1</v>
      </c>
      <c r="R68" s="16" t="s">
        <v>34</v>
      </c>
      <c r="S68" s="16">
        <v>17.155670000000001</v>
      </c>
      <c r="T68" s="16">
        <v>99.277760000000001</v>
      </c>
      <c r="U68" s="20" t="s">
        <v>37</v>
      </c>
      <c r="V68" s="16" t="s">
        <v>38</v>
      </c>
      <c r="W68" s="16" t="s">
        <v>39</v>
      </c>
    </row>
    <row r="69" spans="1:23" x14ac:dyDescent="0.2">
      <c r="A69" s="14">
        <v>65</v>
      </c>
      <c r="B69" s="36" t="s">
        <v>429</v>
      </c>
      <c r="C69" s="36" t="s">
        <v>430</v>
      </c>
      <c r="D69" s="36" t="s">
        <v>431</v>
      </c>
      <c r="E69" s="14" t="s">
        <v>34</v>
      </c>
      <c r="F69" s="14">
        <v>6</v>
      </c>
      <c r="G69" s="14" t="s">
        <v>334</v>
      </c>
      <c r="H69" s="14" t="s">
        <v>32</v>
      </c>
      <c r="I69" s="14" t="s">
        <v>33</v>
      </c>
      <c r="J69" s="21">
        <v>1100</v>
      </c>
      <c r="K69" s="15">
        <v>0</v>
      </c>
      <c r="L69" s="15">
        <v>0</v>
      </c>
      <c r="M69" s="15">
        <v>0</v>
      </c>
      <c r="N69" s="15">
        <f t="shared" si="0"/>
        <v>1100</v>
      </c>
      <c r="O69" s="14">
        <v>6</v>
      </c>
      <c r="P69" s="16" t="s">
        <v>59</v>
      </c>
      <c r="Q69" s="16">
        <v>1</v>
      </c>
      <c r="R69" s="16" t="s">
        <v>34</v>
      </c>
      <c r="S69" s="16">
        <v>17.147023999999998</v>
      </c>
      <c r="T69" s="16">
        <v>99.259508999999994</v>
      </c>
      <c r="U69" s="20" t="s">
        <v>37</v>
      </c>
      <c r="V69" s="16" t="s">
        <v>38</v>
      </c>
      <c r="W69" s="16" t="s">
        <v>39</v>
      </c>
    </row>
    <row r="70" spans="1:23" x14ac:dyDescent="0.2">
      <c r="A70" s="14">
        <v>66</v>
      </c>
      <c r="B70" s="36" t="s">
        <v>432</v>
      </c>
      <c r="C70" s="36" t="s">
        <v>433</v>
      </c>
      <c r="D70" s="36" t="s">
        <v>345</v>
      </c>
      <c r="E70" s="14" t="s">
        <v>34</v>
      </c>
      <c r="F70" s="14">
        <v>7</v>
      </c>
      <c r="G70" s="14" t="s">
        <v>334</v>
      </c>
      <c r="H70" s="14" t="s">
        <v>32</v>
      </c>
      <c r="I70" s="14" t="s">
        <v>33</v>
      </c>
      <c r="J70" s="15">
        <v>1600</v>
      </c>
      <c r="K70" s="15">
        <v>0</v>
      </c>
      <c r="L70" s="15">
        <v>0</v>
      </c>
      <c r="M70" s="15">
        <v>0</v>
      </c>
      <c r="N70" s="15">
        <f t="shared" ref="N70:N95" si="1">SUM(J70:M70)</f>
        <v>1600</v>
      </c>
      <c r="O70" s="14">
        <v>4</v>
      </c>
      <c r="P70" s="16" t="s">
        <v>59</v>
      </c>
      <c r="Q70" s="16">
        <v>2</v>
      </c>
      <c r="R70" s="16" t="s">
        <v>34</v>
      </c>
      <c r="S70" s="17" t="s">
        <v>434</v>
      </c>
      <c r="T70" s="18" t="s">
        <v>435</v>
      </c>
      <c r="U70" s="19" t="s">
        <v>37</v>
      </c>
      <c r="V70" s="14" t="s">
        <v>379</v>
      </c>
      <c r="W70" s="14" t="s">
        <v>380</v>
      </c>
    </row>
    <row r="71" spans="1:23" x14ac:dyDescent="0.2">
      <c r="A71" s="14">
        <v>67</v>
      </c>
      <c r="B71" s="36" t="s">
        <v>436</v>
      </c>
      <c r="C71" s="36" t="s">
        <v>437</v>
      </c>
      <c r="D71" s="36" t="s">
        <v>438</v>
      </c>
      <c r="E71" s="14">
        <v>26</v>
      </c>
      <c r="F71" s="14">
        <v>8</v>
      </c>
      <c r="G71" s="14" t="s">
        <v>334</v>
      </c>
      <c r="H71" s="14" t="s">
        <v>32</v>
      </c>
      <c r="I71" s="14" t="s">
        <v>33</v>
      </c>
      <c r="J71" s="15">
        <v>1250</v>
      </c>
      <c r="K71" s="15">
        <v>0</v>
      </c>
      <c r="L71" s="15">
        <v>0</v>
      </c>
      <c r="M71" s="15">
        <v>0</v>
      </c>
      <c r="N71" s="15">
        <f t="shared" si="1"/>
        <v>1250</v>
      </c>
      <c r="O71" s="14">
        <v>6</v>
      </c>
      <c r="P71" s="16" t="s">
        <v>59</v>
      </c>
      <c r="Q71" s="16">
        <v>3</v>
      </c>
      <c r="R71" s="16" t="s">
        <v>34</v>
      </c>
      <c r="S71" s="17" t="s">
        <v>439</v>
      </c>
      <c r="T71" s="18" t="s">
        <v>440</v>
      </c>
      <c r="U71" s="19" t="s">
        <v>37</v>
      </c>
      <c r="V71" s="16" t="s">
        <v>441</v>
      </c>
      <c r="W71" s="16" t="s">
        <v>349</v>
      </c>
    </row>
    <row r="72" spans="1:23" x14ac:dyDescent="0.2">
      <c r="A72" s="14">
        <v>68</v>
      </c>
      <c r="B72" s="36" t="s">
        <v>442</v>
      </c>
      <c r="C72" s="36" t="s">
        <v>443</v>
      </c>
      <c r="D72" s="36" t="s">
        <v>444</v>
      </c>
      <c r="E72" s="14" t="s">
        <v>34</v>
      </c>
      <c r="F72" s="14">
        <v>6</v>
      </c>
      <c r="G72" s="14" t="s">
        <v>334</v>
      </c>
      <c r="H72" s="14" t="s">
        <v>32</v>
      </c>
      <c r="I72" s="14" t="s">
        <v>33</v>
      </c>
      <c r="J72" s="15">
        <v>800</v>
      </c>
      <c r="K72" s="15">
        <v>0</v>
      </c>
      <c r="L72" s="15">
        <v>0</v>
      </c>
      <c r="M72" s="15">
        <v>0</v>
      </c>
      <c r="N72" s="15">
        <f t="shared" si="1"/>
        <v>800</v>
      </c>
      <c r="O72" s="14">
        <v>10</v>
      </c>
      <c r="P72" s="16" t="s">
        <v>35</v>
      </c>
      <c r="Q72" s="16">
        <v>1</v>
      </c>
      <c r="R72" s="16" t="s">
        <v>34</v>
      </c>
      <c r="S72" s="17" t="s">
        <v>445</v>
      </c>
      <c r="T72" s="18" t="s">
        <v>446</v>
      </c>
      <c r="U72" s="20" t="s">
        <v>62</v>
      </c>
      <c r="V72" s="16" t="s">
        <v>447</v>
      </c>
      <c r="W72" s="16" t="s">
        <v>448</v>
      </c>
    </row>
    <row r="73" spans="1:23" x14ac:dyDescent="0.2">
      <c r="A73" s="14">
        <v>69</v>
      </c>
      <c r="B73" s="36" t="s">
        <v>449</v>
      </c>
      <c r="C73" s="36" t="s">
        <v>450</v>
      </c>
      <c r="D73" s="36" t="s">
        <v>451</v>
      </c>
      <c r="E73" s="14">
        <v>157</v>
      </c>
      <c r="F73" s="14">
        <v>2</v>
      </c>
      <c r="G73" s="14" t="s">
        <v>452</v>
      </c>
      <c r="H73" s="14" t="s">
        <v>453</v>
      </c>
      <c r="I73" s="14" t="s">
        <v>33</v>
      </c>
      <c r="J73" s="15">
        <v>2400</v>
      </c>
      <c r="K73" s="15">
        <v>0</v>
      </c>
      <c r="L73" s="15">
        <v>0</v>
      </c>
      <c r="M73" s="15">
        <v>0</v>
      </c>
      <c r="N73" s="15">
        <f t="shared" si="1"/>
        <v>2400</v>
      </c>
      <c r="O73" s="14">
        <v>7</v>
      </c>
      <c r="P73" s="16" t="s">
        <v>35</v>
      </c>
      <c r="Q73" s="16" t="s">
        <v>34</v>
      </c>
      <c r="R73" s="16">
        <v>4</v>
      </c>
      <c r="S73" s="17" t="s">
        <v>454</v>
      </c>
      <c r="T73" s="18" t="s">
        <v>455</v>
      </c>
      <c r="U73" s="20" t="s">
        <v>62</v>
      </c>
      <c r="V73" s="16" t="s">
        <v>456</v>
      </c>
      <c r="W73" s="16" t="s">
        <v>457</v>
      </c>
    </row>
    <row r="74" spans="1:23" x14ac:dyDescent="0.2">
      <c r="A74" s="14">
        <v>70</v>
      </c>
      <c r="B74" s="36" t="s">
        <v>458</v>
      </c>
      <c r="C74" s="36" t="s">
        <v>459</v>
      </c>
      <c r="D74" s="36" t="s">
        <v>460</v>
      </c>
      <c r="E74" s="14" t="s">
        <v>461</v>
      </c>
      <c r="F74" s="14">
        <v>11</v>
      </c>
      <c r="G74" s="14" t="s">
        <v>462</v>
      </c>
      <c r="H74" s="14" t="s">
        <v>453</v>
      </c>
      <c r="I74" s="14" t="s">
        <v>33</v>
      </c>
      <c r="J74" s="15">
        <v>600</v>
      </c>
      <c r="K74" s="15">
        <v>0</v>
      </c>
      <c r="L74" s="15">
        <v>0</v>
      </c>
      <c r="M74" s="15">
        <v>0</v>
      </c>
      <c r="N74" s="15">
        <f t="shared" si="1"/>
        <v>600</v>
      </c>
      <c r="O74" s="14">
        <v>2</v>
      </c>
      <c r="P74" s="16" t="s">
        <v>35</v>
      </c>
      <c r="Q74" s="16" t="s">
        <v>34</v>
      </c>
      <c r="R74" s="16">
        <v>1</v>
      </c>
      <c r="S74" s="17" t="s">
        <v>463</v>
      </c>
      <c r="T74" s="18" t="s">
        <v>464</v>
      </c>
      <c r="U74" s="20" t="s">
        <v>62</v>
      </c>
      <c r="V74" s="16" t="s">
        <v>465</v>
      </c>
      <c r="W74" s="16" t="s">
        <v>135</v>
      </c>
    </row>
    <row r="75" spans="1:23" x14ac:dyDescent="0.2">
      <c r="A75" s="14">
        <v>71</v>
      </c>
      <c r="B75" s="36" t="s">
        <v>466</v>
      </c>
      <c r="C75" s="36" t="s">
        <v>467</v>
      </c>
      <c r="D75" s="36" t="s">
        <v>468</v>
      </c>
      <c r="E75" s="14">
        <v>81</v>
      </c>
      <c r="F75" s="14">
        <v>1</v>
      </c>
      <c r="G75" s="14" t="s">
        <v>469</v>
      </c>
      <c r="H75" s="14" t="s">
        <v>470</v>
      </c>
      <c r="I75" s="14" t="s">
        <v>33</v>
      </c>
      <c r="J75" s="15">
        <v>9200</v>
      </c>
      <c r="K75" s="15">
        <v>0</v>
      </c>
      <c r="L75" s="15">
        <v>0</v>
      </c>
      <c r="M75" s="15">
        <v>0</v>
      </c>
      <c r="N75" s="15">
        <f t="shared" si="1"/>
        <v>9200</v>
      </c>
      <c r="O75" s="14">
        <v>150</v>
      </c>
      <c r="P75" s="16" t="s">
        <v>35</v>
      </c>
      <c r="Q75" s="16" t="s">
        <v>34</v>
      </c>
      <c r="R75" s="16">
        <v>13</v>
      </c>
      <c r="S75" s="17" t="s">
        <v>471</v>
      </c>
      <c r="T75" s="18" t="s">
        <v>472</v>
      </c>
      <c r="U75" s="20" t="s">
        <v>62</v>
      </c>
      <c r="V75" s="16" t="s">
        <v>473</v>
      </c>
      <c r="W75" s="16" t="s">
        <v>474</v>
      </c>
    </row>
    <row r="76" spans="1:23" x14ac:dyDescent="0.2">
      <c r="A76" s="14">
        <v>72</v>
      </c>
      <c r="B76" s="36" t="s">
        <v>475</v>
      </c>
      <c r="C76" s="36" t="s">
        <v>476</v>
      </c>
      <c r="D76" s="36" t="s">
        <v>477</v>
      </c>
      <c r="E76" s="14" t="s">
        <v>478</v>
      </c>
      <c r="F76" s="14">
        <v>5</v>
      </c>
      <c r="G76" s="14" t="s">
        <v>479</v>
      </c>
      <c r="H76" s="14" t="s">
        <v>480</v>
      </c>
      <c r="I76" s="14" t="s">
        <v>33</v>
      </c>
      <c r="J76" s="15">
        <v>0</v>
      </c>
      <c r="K76" s="15">
        <v>298</v>
      </c>
      <c r="L76" s="15">
        <v>2</v>
      </c>
      <c r="M76" s="15">
        <v>0</v>
      </c>
      <c r="N76" s="15">
        <v>300</v>
      </c>
      <c r="O76" s="14">
        <v>1</v>
      </c>
      <c r="P76" s="16" t="s">
        <v>35</v>
      </c>
      <c r="Q76" s="16"/>
      <c r="R76" s="16">
        <v>2</v>
      </c>
      <c r="S76" s="17" t="s">
        <v>481</v>
      </c>
      <c r="T76" s="18" t="s">
        <v>482</v>
      </c>
      <c r="U76" s="20" t="s">
        <v>62</v>
      </c>
      <c r="V76" s="16" t="s">
        <v>211</v>
      </c>
      <c r="W76" s="16" t="s">
        <v>212</v>
      </c>
    </row>
    <row r="77" spans="1:23" x14ac:dyDescent="0.2">
      <c r="A77" s="14">
        <v>73</v>
      </c>
      <c r="B77" s="36" t="s">
        <v>483</v>
      </c>
      <c r="C77" s="36" t="s">
        <v>484</v>
      </c>
      <c r="D77" s="36" t="s">
        <v>485</v>
      </c>
      <c r="E77" s="14">
        <v>103</v>
      </c>
      <c r="F77" s="14">
        <v>8</v>
      </c>
      <c r="G77" s="14" t="s">
        <v>486</v>
      </c>
      <c r="H77" s="14" t="s">
        <v>487</v>
      </c>
      <c r="I77" s="14" t="s">
        <v>33</v>
      </c>
      <c r="J77" s="15">
        <v>2000</v>
      </c>
      <c r="K77" s="15">
        <v>0</v>
      </c>
      <c r="L77" s="15">
        <v>0</v>
      </c>
      <c r="M77" s="15">
        <v>0</v>
      </c>
      <c r="N77" s="15">
        <f t="shared" si="1"/>
        <v>2000</v>
      </c>
      <c r="O77" s="14">
        <v>30</v>
      </c>
      <c r="P77" s="16" t="s">
        <v>35</v>
      </c>
      <c r="Q77" s="16" t="s">
        <v>34</v>
      </c>
      <c r="R77" s="16">
        <v>4</v>
      </c>
      <c r="S77" s="17" t="s">
        <v>488</v>
      </c>
      <c r="T77" s="18" t="s">
        <v>489</v>
      </c>
      <c r="U77" s="20" t="s">
        <v>62</v>
      </c>
      <c r="V77" s="16" t="s">
        <v>86</v>
      </c>
      <c r="W77" s="16" t="s">
        <v>87</v>
      </c>
    </row>
    <row r="78" spans="1:23" x14ac:dyDescent="0.2">
      <c r="A78" s="14">
        <v>74</v>
      </c>
      <c r="B78" s="36" t="s">
        <v>490</v>
      </c>
      <c r="C78" s="36" t="s">
        <v>491</v>
      </c>
      <c r="D78" s="36" t="s">
        <v>492</v>
      </c>
      <c r="E78" s="14" t="s">
        <v>493</v>
      </c>
      <c r="F78" s="14">
        <v>8</v>
      </c>
      <c r="G78" s="14" t="s">
        <v>486</v>
      </c>
      <c r="H78" s="14" t="s">
        <v>487</v>
      </c>
      <c r="I78" s="14" t="s">
        <v>33</v>
      </c>
      <c r="J78" s="15">
        <v>500</v>
      </c>
      <c r="K78" s="15">
        <v>0</v>
      </c>
      <c r="L78" s="15">
        <v>0</v>
      </c>
      <c r="M78" s="15">
        <v>0</v>
      </c>
      <c r="N78" s="15">
        <f t="shared" si="1"/>
        <v>500</v>
      </c>
      <c r="O78" s="14">
        <v>12</v>
      </c>
      <c r="P78" s="16" t="s">
        <v>35</v>
      </c>
      <c r="Q78" s="16" t="s">
        <v>34</v>
      </c>
      <c r="R78" s="16">
        <v>1</v>
      </c>
      <c r="S78" s="17" t="s">
        <v>494</v>
      </c>
      <c r="T78" s="18" t="s">
        <v>495</v>
      </c>
      <c r="U78" s="20" t="s">
        <v>62</v>
      </c>
      <c r="V78" s="14" t="s">
        <v>219</v>
      </c>
      <c r="W78" s="14" t="s">
        <v>220</v>
      </c>
    </row>
    <row r="79" spans="1:23" x14ac:dyDescent="0.2">
      <c r="A79" s="14">
        <v>75</v>
      </c>
      <c r="B79" s="36" t="s">
        <v>496</v>
      </c>
      <c r="C79" s="36" t="s">
        <v>497</v>
      </c>
      <c r="D79" s="36" t="s">
        <v>498</v>
      </c>
      <c r="E79" s="14">
        <v>64</v>
      </c>
      <c r="F79" s="14">
        <v>8</v>
      </c>
      <c r="G79" s="14" t="s">
        <v>486</v>
      </c>
      <c r="H79" s="14" t="s">
        <v>487</v>
      </c>
      <c r="I79" s="14" t="s">
        <v>33</v>
      </c>
      <c r="J79" s="15">
        <v>550</v>
      </c>
      <c r="K79" s="15">
        <v>0</v>
      </c>
      <c r="L79" s="15">
        <v>0</v>
      </c>
      <c r="M79" s="15">
        <v>0</v>
      </c>
      <c r="N79" s="15">
        <f t="shared" si="1"/>
        <v>550</v>
      </c>
      <c r="O79" s="14">
        <v>20</v>
      </c>
      <c r="P79" s="16" t="s">
        <v>35</v>
      </c>
      <c r="Q79" s="16" t="s">
        <v>34</v>
      </c>
      <c r="R79" s="16">
        <v>1</v>
      </c>
      <c r="S79" s="17" t="s">
        <v>499</v>
      </c>
      <c r="T79" s="18" t="s">
        <v>500</v>
      </c>
      <c r="U79" s="20" t="s">
        <v>62</v>
      </c>
      <c r="V79" s="16" t="s">
        <v>342</v>
      </c>
      <c r="W79" s="16" t="s">
        <v>296</v>
      </c>
    </row>
    <row r="80" spans="1:23" x14ac:dyDescent="0.2">
      <c r="A80" s="14">
        <v>76</v>
      </c>
      <c r="B80" s="36" t="s">
        <v>501</v>
      </c>
      <c r="C80" s="36" t="s">
        <v>502</v>
      </c>
      <c r="D80" s="36" t="s">
        <v>503</v>
      </c>
      <c r="E80" s="14">
        <v>91</v>
      </c>
      <c r="F80" s="14">
        <v>8</v>
      </c>
      <c r="G80" s="14" t="s">
        <v>486</v>
      </c>
      <c r="H80" s="14" t="s">
        <v>487</v>
      </c>
      <c r="I80" s="14" t="s">
        <v>33</v>
      </c>
      <c r="J80" s="15">
        <v>500</v>
      </c>
      <c r="K80" s="15">
        <v>0</v>
      </c>
      <c r="L80" s="15">
        <v>0</v>
      </c>
      <c r="M80" s="15">
        <v>0</v>
      </c>
      <c r="N80" s="15">
        <f t="shared" si="1"/>
        <v>500</v>
      </c>
      <c r="O80" s="14">
        <v>15</v>
      </c>
      <c r="P80" s="16" t="s">
        <v>35</v>
      </c>
      <c r="Q80" s="16" t="s">
        <v>34</v>
      </c>
      <c r="R80" s="16">
        <v>1</v>
      </c>
      <c r="S80" s="17" t="s">
        <v>499</v>
      </c>
      <c r="T80" s="18" t="s">
        <v>500</v>
      </c>
      <c r="U80" s="20" t="s">
        <v>62</v>
      </c>
      <c r="V80" s="14" t="s">
        <v>219</v>
      </c>
      <c r="W80" s="14" t="s">
        <v>220</v>
      </c>
    </row>
    <row r="81" spans="1:23" x14ac:dyDescent="0.2">
      <c r="A81" s="14">
        <v>77</v>
      </c>
      <c r="B81" s="36" t="s">
        <v>504</v>
      </c>
      <c r="C81" s="36" t="s">
        <v>505</v>
      </c>
      <c r="D81" s="36" t="s">
        <v>506</v>
      </c>
      <c r="E81" s="14" t="s">
        <v>507</v>
      </c>
      <c r="F81" s="14">
        <v>8</v>
      </c>
      <c r="G81" s="14" t="s">
        <v>486</v>
      </c>
      <c r="H81" s="14" t="s">
        <v>487</v>
      </c>
      <c r="I81" s="14" t="s">
        <v>33</v>
      </c>
      <c r="J81" s="15">
        <v>600</v>
      </c>
      <c r="K81" s="15">
        <v>0</v>
      </c>
      <c r="L81" s="15">
        <v>0</v>
      </c>
      <c r="M81" s="15">
        <v>0</v>
      </c>
      <c r="N81" s="15">
        <f t="shared" si="1"/>
        <v>600</v>
      </c>
      <c r="O81" s="14">
        <v>5</v>
      </c>
      <c r="P81" s="16" t="s">
        <v>35</v>
      </c>
      <c r="Q81" s="16" t="s">
        <v>34</v>
      </c>
      <c r="R81" s="16">
        <v>1</v>
      </c>
      <c r="S81" s="17" t="s">
        <v>508</v>
      </c>
      <c r="T81" s="18" t="s">
        <v>509</v>
      </c>
      <c r="U81" s="20" t="s">
        <v>62</v>
      </c>
      <c r="V81" s="14" t="s">
        <v>219</v>
      </c>
      <c r="W81" s="14" t="s">
        <v>220</v>
      </c>
    </row>
    <row r="82" spans="1:23" x14ac:dyDescent="0.2">
      <c r="A82" s="14">
        <v>78</v>
      </c>
      <c r="B82" s="36" t="s">
        <v>510</v>
      </c>
      <c r="C82" s="36" t="s">
        <v>511</v>
      </c>
      <c r="D82" s="36" t="s">
        <v>512</v>
      </c>
      <c r="E82" s="14" t="s">
        <v>513</v>
      </c>
      <c r="F82" s="14">
        <v>8</v>
      </c>
      <c r="G82" s="14" t="s">
        <v>486</v>
      </c>
      <c r="H82" s="14" t="s">
        <v>487</v>
      </c>
      <c r="I82" s="14" t="s">
        <v>33</v>
      </c>
      <c r="J82" s="15">
        <v>1000</v>
      </c>
      <c r="K82" s="15">
        <v>0</v>
      </c>
      <c r="L82" s="15">
        <v>0</v>
      </c>
      <c r="M82" s="15">
        <v>0</v>
      </c>
      <c r="N82" s="15">
        <f t="shared" si="1"/>
        <v>1000</v>
      </c>
      <c r="O82" s="14">
        <v>20</v>
      </c>
      <c r="P82" s="16" t="s">
        <v>35</v>
      </c>
      <c r="Q82" s="16" t="s">
        <v>34</v>
      </c>
      <c r="R82" s="16">
        <v>2</v>
      </c>
      <c r="S82" s="17" t="s">
        <v>514</v>
      </c>
      <c r="T82" s="18" t="s">
        <v>515</v>
      </c>
      <c r="U82" s="20" t="s">
        <v>62</v>
      </c>
      <c r="V82" s="14" t="s">
        <v>219</v>
      </c>
      <c r="W82" s="14" t="s">
        <v>220</v>
      </c>
    </row>
    <row r="83" spans="1:23" x14ac:dyDescent="0.2">
      <c r="A83" s="14">
        <v>79</v>
      </c>
      <c r="B83" s="36" t="s">
        <v>516</v>
      </c>
      <c r="C83" s="36" t="s">
        <v>517</v>
      </c>
      <c r="D83" s="36" t="s">
        <v>518</v>
      </c>
      <c r="E83" s="14" t="s">
        <v>519</v>
      </c>
      <c r="F83" s="14">
        <v>8</v>
      </c>
      <c r="G83" s="14" t="s">
        <v>486</v>
      </c>
      <c r="H83" s="14" t="s">
        <v>487</v>
      </c>
      <c r="I83" s="14" t="s">
        <v>33</v>
      </c>
      <c r="J83" s="15">
        <v>600</v>
      </c>
      <c r="K83" s="15">
        <v>0</v>
      </c>
      <c r="L83" s="15">
        <v>0</v>
      </c>
      <c r="M83" s="15">
        <v>0</v>
      </c>
      <c r="N83" s="15">
        <f t="shared" si="1"/>
        <v>600</v>
      </c>
      <c r="O83" s="14">
        <v>3</v>
      </c>
      <c r="P83" s="16" t="s">
        <v>35</v>
      </c>
      <c r="Q83" s="16" t="s">
        <v>34</v>
      </c>
      <c r="R83" s="16">
        <v>1</v>
      </c>
      <c r="S83" s="17" t="s">
        <v>520</v>
      </c>
      <c r="T83" s="18" t="s">
        <v>521</v>
      </c>
      <c r="U83" s="20" t="s">
        <v>62</v>
      </c>
      <c r="V83" s="16" t="s">
        <v>342</v>
      </c>
      <c r="W83" s="16" t="s">
        <v>296</v>
      </c>
    </row>
    <row r="84" spans="1:23" x14ac:dyDescent="0.2">
      <c r="A84" s="14">
        <v>80</v>
      </c>
      <c r="B84" s="36" t="s">
        <v>522</v>
      </c>
      <c r="C84" s="36" t="s">
        <v>523</v>
      </c>
      <c r="D84" s="36" t="s">
        <v>524</v>
      </c>
      <c r="E84" s="14" t="s">
        <v>525</v>
      </c>
      <c r="F84" s="14">
        <v>8</v>
      </c>
      <c r="G84" s="14" t="s">
        <v>486</v>
      </c>
      <c r="H84" s="14" t="s">
        <v>487</v>
      </c>
      <c r="I84" s="14" t="s">
        <v>33</v>
      </c>
      <c r="J84" s="15">
        <v>1500</v>
      </c>
      <c r="K84" s="15">
        <v>0</v>
      </c>
      <c r="L84" s="15">
        <v>0</v>
      </c>
      <c r="M84" s="15">
        <v>0</v>
      </c>
      <c r="N84" s="15">
        <f t="shared" si="1"/>
        <v>1500</v>
      </c>
      <c r="O84" s="14">
        <v>3</v>
      </c>
      <c r="P84" s="16" t="s">
        <v>35</v>
      </c>
      <c r="Q84" s="16" t="s">
        <v>34</v>
      </c>
      <c r="R84" s="16">
        <v>3</v>
      </c>
      <c r="S84" s="17" t="s">
        <v>526</v>
      </c>
      <c r="T84" s="18" t="s">
        <v>527</v>
      </c>
      <c r="U84" s="20" t="s">
        <v>62</v>
      </c>
      <c r="V84" s="16" t="s">
        <v>219</v>
      </c>
      <c r="W84" s="16" t="s">
        <v>220</v>
      </c>
    </row>
    <row r="85" spans="1:23" x14ac:dyDescent="0.2">
      <c r="A85" s="14">
        <v>81</v>
      </c>
      <c r="B85" s="36" t="s">
        <v>528</v>
      </c>
      <c r="C85" s="36" t="s">
        <v>206</v>
      </c>
      <c r="D85" s="36" t="s">
        <v>529</v>
      </c>
      <c r="E85" s="14">
        <v>161</v>
      </c>
      <c r="F85" s="14">
        <v>8</v>
      </c>
      <c r="G85" s="14" t="s">
        <v>486</v>
      </c>
      <c r="H85" s="14" t="s">
        <v>487</v>
      </c>
      <c r="I85" s="14" t="s">
        <v>33</v>
      </c>
      <c r="J85" s="15">
        <v>1200</v>
      </c>
      <c r="K85" s="15">
        <v>0</v>
      </c>
      <c r="L85" s="15">
        <v>0</v>
      </c>
      <c r="M85" s="15">
        <v>0</v>
      </c>
      <c r="N85" s="15">
        <f t="shared" si="1"/>
        <v>1200</v>
      </c>
      <c r="O85" s="14">
        <v>5</v>
      </c>
      <c r="P85" s="16" t="s">
        <v>35</v>
      </c>
      <c r="Q85" s="16" t="s">
        <v>34</v>
      </c>
      <c r="R85" s="16">
        <v>2</v>
      </c>
      <c r="S85" s="17" t="s">
        <v>530</v>
      </c>
      <c r="T85" s="18" t="s">
        <v>531</v>
      </c>
      <c r="U85" s="20" t="s">
        <v>62</v>
      </c>
      <c r="V85" s="16" t="s">
        <v>102</v>
      </c>
      <c r="W85" s="16" t="s">
        <v>103</v>
      </c>
    </row>
    <row r="86" spans="1:23" x14ac:dyDescent="0.2">
      <c r="A86" s="14">
        <v>82</v>
      </c>
      <c r="B86" s="36" t="s">
        <v>532</v>
      </c>
      <c r="C86" s="36" t="s">
        <v>533</v>
      </c>
      <c r="D86" s="36" t="s">
        <v>534</v>
      </c>
      <c r="E86" s="14">
        <v>31</v>
      </c>
      <c r="F86" s="14">
        <v>8</v>
      </c>
      <c r="G86" s="14" t="s">
        <v>486</v>
      </c>
      <c r="H86" s="14" t="s">
        <v>487</v>
      </c>
      <c r="I86" s="14" t="s">
        <v>33</v>
      </c>
      <c r="J86" s="15">
        <v>600</v>
      </c>
      <c r="K86" s="15">
        <v>0</v>
      </c>
      <c r="L86" s="15">
        <v>0</v>
      </c>
      <c r="M86" s="15">
        <v>0</v>
      </c>
      <c r="N86" s="15">
        <f t="shared" si="1"/>
        <v>600</v>
      </c>
      <c r="O86" s="14">
        <v>15</v>
      </c>
      <c r="P86" s="16" t="s">
        <v>35</v>
      </c>
      <c r="Q86" s="16" t="s">
        <v>34</v>
      </c>
      <c r="R86" s="16">
        <v>2</v>
      </c>
      <c r="S86" s="17" t="s">
        <v>499</v>
      </c>
      <c r="T86" s="18" t="s">
        <v>500</v>
      </c>
      <c r="U86" s="20" t="s">
        <v>62</v>
      </c>
      <c r="V86" s="14" t="s">
        <v>219</v>
      </c>
      <c r="W86" s="14" t="s">
        <v>220</v>
      </c>
    </row>
    <row r="87" spans="1:23" x14ac:dyDescent="0.2">
      <c r="A87" s="14">
        <v>83</v>
      </c>
      <c r="B87" s="36" t="s">
        <v>535</v>
      </c>
      <c r="C87" s="36" t="s">
        <v>536</v>
      </c>
      <c r="D87" s="36" t="s">
        <v>537</v>
      </c>
      <c r="E87" s="14">
        <v>28</v>
      </c>
      <c r="F87" s="14">
        <v>8</v>
      </c>
      <c r="G87" s="14" t="s">
        <v>486</v>
      </c>
      <c r="H87" s="14" t="s">
        <v>487</v>
      </c>
      <c r="I87" s="14" t="s">
        <v>33</v>
      </c>
      <c r="J87" s="15">
        <v>720</v>
      </c>
      <c r="K87" s="15">
        <v>0</v>
      </c>
      <c r="L87" s="15">
        <v>0</v>
      </c>
      <c r="M87" s="15">
        <v>0</v>
      </c>
      <c r="N87" s="15">
        <v>720</v>
      </c>
      <c r="O87" s="14">
        <v>7</v>
      </c>
      <c r="P87" s="16" t="s">
        <v>35</v>
      </c>
      <c r="Q87" s="16" t="s">
        <v>34</v>
      </c>
      <c r="R87" s="16">
        <v>2</v>
      </c>
      <c r="S87" s="17" t="s">
        <v>538</v>
      </c>
      <c r="T87" s="18" t="s">
        <v>539</v>
      </c>
      <c r="U87" s="20" t="s">
        <v>62</v>
      </c>
      <c r="V87" s="14" t="s">
        <v>540</v>
      </c>
      <c r="W87" s="14" t="s">
        <v>541</v>
      </c>
    </row>
    <row r="88" spans="1:23" x14ac:dyDescent="0.2">
      <c r="A88" s="14">
        <v>84</v>
      </c>
      <c r="B88" s="36" t="s">
        <v>542</v>
      </c>
      <c r="C88" s="36" t="s">
        <v>543</v>
      </c>
      <c r="D88" s="36" t="s">
        <v>544</v>
      </c>
      <c r="E88" s="14">
        <v>441</v>
      </c>
      <c r="F88" s="14">
        <v>8</v>
      </c>
      <c r="G88" s="14" t="s">
        <v>545</v>
      </c>
      <c r="H88" s="14" t="s">
        <v>546</v>
      </c>
      <c r="I88" s="14" t="s">
        <v>33</v>
      </c>
      <c r="J88" s="15">
        <v>600</v>
      </c>
      <c r="K88" s="15">
        <v>0</v>
      </c>
      <c r="L88" s="15">
        <v>0</v>
      </c>
      <c r="M88" s="15">
        <v>0</v>
      </c>
      <c r="N88" s="15">
        <f t="shared" si="1"/>
        <v>600</v>
      </c>
      <c r="O88" s="14">
        <v>20</v>
      </c>
      <c r="P88" s="16" t="s">
        <v>35</v>
      </c>
      <c r="Q88" s="16" t="s">
        <v>34</v>
      </c>
      <c r="R88" s="16">
        <v>1</v>
      </c>
      <c r="S88" s="17" t="s">
        <v>547</v>
      </c>
      <c r="T88" s="18" t="s">
        <v>548</v>
      </c>
      <c r="U88" s="20" t="s">
        <v>62</v>
      </c>
      <c r="V88" s="16" t="s">
        <v>549</v>
      </c>
      <c r="W88" s="16" t="s">
        <v>296</v>
      </c>
    </row>
    <row r="89" spans="1:23" x14ac:dyDescent="0.2">
      <c r="A89" s="14">
        <v>85</v>
      </c>
      <c r="B89" s="36" t="s">
        <v>550</v>
      </c>
      <c r="C89" s="36" t="s">
        <v>551</v>
      </c>
      <c r="D89" s="36" t="s">
        <v>552</v>
      </c>
      <c r="E89" s="14">
        <v>41</v>
      </c>
      <c r="F89" s="14">
        <v>8</v>
      </c>
      <c r="G89" s="14" t="s">
        <v>545</v>
      </c>
      <c r="H89" s="14" t="s">
        <v>546</v>
      </c>
      <c r="I89" s="14" t="s">
        <v>33</v>
      </c>
      <c r="J89" s="15">
        <v>1200</v>
      </c>
      <c r="K89" s="15">
        <v>0</v>
      </c>
      <c r="L89" s="15">
        <v>0</v>
      </c>
      <c r="M89" s="15">
        <v>0</v>
      </c>
      <c r="N89" s="15">
        <f t="shared" si="1"/>
        <v>1200</v>
      </c>
      <c r="O89" s="14">
        <v>20</v>
      </c>
      <c r="P89" s="16" t="s">
        <v>35</v>
      </c>
      <c r="Q89" s="16" t="s">
        <v>34</v>
      </c>
      <c r="R89" s="16">
        <v>2</v>
      </c>
      <c r="S89" s="17" t="s">
        <v>553</v>
      </c>
      <c r="T89" s="18" t="s">
        <v>554</v>
      </c>
      <c r="U89" s="20" t="s">
        <v>62</v>
      </c>
      <c r="V89" s="14" t="s">
        <v>219</v>
      </c>
      <c r="W89" s="14" t="s">
        <v>220</v>
      </c>
    </row>
    <row r="90" spans="1:23" x14ac:dyDescent="0.2">
      <c r="A90" s="14">
        <v>86</v>
      </c>
      <c r="B90" s="36" t="s">
        <v>555</v>
      </c>
      <c r="C90" s="36" t="s">
        <v>556</v>
      </c>
      <c r="D90" s="36" t="s">
        <v>557</v>
      </c>
      <c r="E90" s="14">
        <v>462</v>
      </c>
      <c r="F90" s="14">
        <v>8</v>
      </c>
      <c r="G90" s="14" t="s">
        <v>545</v>
      </c>
      <c r="H90" s="14" t="s">
        <v>546</v>
      </c>
      <c r="I90" s="14" t="s">
        <v>33</v>
      </c>
      <c r="J90" s="15">
        <v>600</v>
      </c>
      <c r="K90" s="15">
        <v>0</v>
      </c>
      <c r="L90" s="15">
        <v>0</v>
      </c>
      <c r="M90" s="15">
        <v>0</v>
      </c>
      <c r="N90" s="15">
        <f t="shared" si="1"/>
        <v>600</v>
      </c>
      <c r="O90" s="14">
        <v>4</v>
      </c>
      <c r="P90" s="16" t="s">
        <v>35</v>
      </c>
      <c r="Q90" s="16" t="s">
        <v>34</v>
      </c>
      <c r="R90" s="16">
        <v>1</v>
      </c>
      <c r="S90" s="17" t="s">
        <v>547</v>
      </c>
      <c r="T90" s="18" t="s">
        <v>548</v>
      </c>
      <c r="U90" s="20" t="s">
        <v>62</v>
      </c>
      <c r="V90" s="16" t="s">
        <v>342</v>
      </c>
      <c r="W90" s="16" t="s">
        <v>296</v>
      </c>
    </row>
    <row r="91" spans="1:23" x14ac:dyDescent="0.2">
      <c r="A91" s="14">
        <v>87</v>
      </c>
      <c r="B91" s="36" t="s">
        <v>558</v>
      </c>
      <c r="C91" s="36" t="s">
        <v>559</v>
      </c>
      <c r="D91" s="36" t="s">
        <v>560</v>
      </c>
      <c r="E91" s="14" t="s">
        <v>34</v>
      </c>
      <c r="F91" s="14">
        <v>7</v>
      </c>
      <c r="G91" s="14" t="s">
        <v>561</v>
      </c>
      <c r="H91" s="14" t="s">
        <v>546</v>
      </c>
      <c r="I91" s="14" t="s">
        <v>33</v>
      </c>
      <c r="J91" s="15">
        <v>700</v>
      </c>
      <c r="K91" s="15">
        <v>0</v>
      </c>
      <c r="L91" s="15">
        <v>0</v>
      </c>
      <c r="M91" s="15">
        <v>0</v>
      </c>
      <c r="N91" s="15">
        <f t="shared" si="1"/>
        <v>700</v>
      </c>
      <c r="O91" s="14">
        <v>4</v>
      </c>
      <c r="P91" s="16" t="s">
        <v>35</v>
      </c>
      <c r="Q91" s="16" t="s">
        <v>34</v>
      </c>
      <c r="R91" s="16">
        <v>1</v>
      </c>
      <c r="S91" s="17" t="s">
        <v>562</v>
      </c>
      <c r="T91" s="18" t="s">
        <v>563</v>
      </c>
      <c r="U91" s="20" t="s">
        <v>62</v>
      </c>
      <c r="V91" s="16" t="s">
        <v>300</v>
      </c>
      <c r="W91" s="16" t="s">
        <v>301</v>
      </c>
    </row>
    <row r="92" spans="1:23" x14ac:dyDescent="0.2">
      <c r="A92" s="14">
        <v>88</v>
      </c>
      <c r="B92" s="36" t="s">
        <v>564</v>
      </c>
      <c r="C92" s="36" t="s">
        <v>565</v>
      </c>
      <c r="D92" s="36" t="s">
        <v>566</v>
      </c>
      <c r="E92" s="14">
        <v>12</v>
      </c>
      <c r="F92" s="14">
        <v>7</v>
      </c>
      <c r="G92" s="14" t="s">
        <v>561</v>
      </c>
      <c r="H92" s="14" t="s">
        <v>546</v>
      </c>
      <c r="I92" s="14" t="s">
        <v>33</v>
      </c>
      <c r="J92" s="15">
        <v>1350</v>
      </c>
      <c r="K92" s="15">
        <v>0</v>
      </c>
      <c r="L92" s="15">
        <v>0</v>
      </c>
      <c r="M92" s="15">
        <v>0</v>
      </c>
      <c r="N92" s="15">
        <f t="shared" si="1"/>
        <v>1350</v>
      </c>
      <c r="O92" s="14">
        <v>5</v>
      </c>
      <c r="P92" s="16" t="s">
        <v>59</v>
      </c>
      <c r="Q92" s="16" t="s">
        <v>34</v>
      </c>
      <c r="R92" s="16">
        <v>2</v>
      </c>
      <c r="S92" s="17" t="s">
        <v>567</v>
      </c>
      <c r="T92" s="18" t="s">
        <v>568</v>
      </c>
      <c r="U92" s="20" t="s">
        <v>62</v>
      </c>
      <c r="V92" s="16" t="s">
        <v>300</v>
      </c>
      <c r="W92" s="16" t="s">
        <v>301</v>
      </c>
    </row>
    <row r="93" spans="1:23" x14ac:dyDescent="0.2">
      <c r="A93" s="29">
        <v>89</v>
      </c>
      <c r="B93" s="40" t="s">
        <v>569</v>
      </c>
      <c r="C93" s="40" t="s">
        <v>570</v>
      </c>
      <c r="D93" s="40" t="s">
        <v>566</v>
      </c>
      <c r="E93" s="29" t="s">
        <v>34</v>
      </c>
      <c r="F93" s="29">
        <v>7</v>
      </c>
      <c r="G93" s="29" t="s">
        <v>561</v>
      </c>
      <c r="H93" s="29" t="s">
        <v>546</v>
      </c>
      <c r="I93" s="29" t="s">
        <v>33</v>
      </c>
      <c r="J93" s="30">
        <v>500</v>
      </c>
      <c r="K93" s="30">
        <v>0</v>
      </c>
      <c r="L93" s="30">
        <v>0</v>
      </c>
      <c r="M93" s="30">
        <v>0</v>
      </c>
      <c r="N93" s="30">
        <f t="shared" si="1"/>
        <v>500</v>
      </c>
      <c r="O93" s="29">
        <v>2</v>
      </c>
      <c r="P93" s="13" t="s">
        <v>59</v>
      </c>
      <c r="Q93" s="13">
        <v>1</v>
      </c>
      <c r="R93" s="13" t="s">
        <v>34</v>
      </c>
      <c r="S93" s="31" t="s">
        <v>571</v>
      </c>
      <c r="T93" s="32" t="s">
        <v>572</v>
      </c>
      <c r="U93" s="33" t="s">
        <v>62</v>
      </c>
      <c r="V93" s="13" t="s">
        <v>456</v>
      </c>
      <c r="W93" s="13" t="s">
        <v>457</v>
      </c>
    </row>
    <row r="94" spans="1:23" x14ac:dyDescent="0.2">
      <c r="A94" s="14">
        <v>90</v>
      </c>
      <c r="B94" s="36" t="s">
        <v>573</v>
      </c>
      <c r="C94" s="36" t="s">
        <v>574</v>
      </c>
      <c r="D94" s="36" t="s">
        <v>575</v>
      </c>
      <c r="E94" s="14" t="s">
        <v>576</v>
      </c>
      <c r="F94" s="14">
        <v>8</v>
      </c>
      <c r="G94" s="14" t="s">
        <v>486</v>
      </c>
      <c r="H94" s="14" t="s">
        <v>487</v>
      </c>
      <c r="I94" s="14" t="s">
        <v>33</v>
      </c>
      <c r="J94" s="15">
        <v>500</v>
      </c>
      <c r="K94" s="15">
        <v>0</v>
      </c>
      <c r="L94" s="15">
        <v>0</v>
      </c>
      <c r="M94" s="15">
        <v>0</v>
      </c>
      <c r="N94" s="15">
        <f t="shared" si="1"/>
        <v>500</v>
      </c>
      <c r="O94" s="15">
        <v>1</v>
      </c>
      <c r="P94" s="17" t="s">
        <v>59</v>
      </c>
      <c r="Q94" s="17"/>
      <c r="R94" s="16">
        <v>1</v>
      </c>
      <c r="S94" s="17" t="s">
        <v>577</v>
      </c>
      <c r="T94" s="18" t="s">
        <v>578</v>
      </c>
      <c r="U94" s="20" t="s">
        <v>62</v>
      </c>
      <c r="V94" s="17" t="s">
        <v>579</v>
      </c>
      <c r="W94" s="17" t="s">
        <v>580</v>
      </c>
    </row>
    <row r="95" spans="1:23" x14ac:dyDescent="0.2">
      <c r="A95" s="22">
        <v>91</v>
      </c>
      <c r="B95" s="41" t="s">
        <v>581</v>
      </c>
      <c r="C95" s="41" t="s">
        <v>582</v>
      </c>
      <c r="D95" s="41" t="s">
        <v>583</v>
      </c>
      <c r="E95" s="22">
        <v>196</v>
      </c>
      <c r="F95" s="22">
        <v>8</v>
      </c>
      <c r="G95" s="22" t="s">
        <v>584</v>
      </c>
      <c r="H95" s="22" t="s">
        <v>546</v>
      </c>
      <c r="I95" s="22" t="s">
        <v>33</v>
      </c>
      <c r="J95" s="43">
        <v>1200</v>
      </c>
      <c r="K95" s="43">
        <v>0</v>
      </c>
      <c r="L95" s="43">
        <v>0</v>
      </c>
      <c r="M95" s="43">
        <v>0</v>
      </c>
      <c r="N95" s="43">
        <f t="shared" si="1"/>
        <v>1200</v>
      </c>
      <c r="O95" s="22">
        <v>3</v>
      </c>
      <c r="P95" s="23" t="s">
        <v>59</v>
      </c>
      <c r="Q95" s="23">
        <v>3</v>
      </c>
      <c r="R95" s="23">
        <v>2</v>
      </c>
      <c r="S95" s="44" t="s">
        <v>585</v>
      </c>
      <c r="T95" s="45" t="s">
        <v>586</v>
      </c>
      <c r="U95" s="46" t="s">
        <v>62</v>
      </c>
      <c r="V95" s="44" t="s">
        <v>587</v>
      </c>
      <c r="W95" s="44" t="s">
        <v>588</v>
      </c>
    </row>
  </sheetData>
  <sheetProtection password="C68D" sheet="1" objects="1" scenarios="1"/>
  <mergeCells count="16">
    <mergeCell ref="S3:S4"/>
    <mergeCell ref="T3:T4"/>
    <mergeCell ref="S2:T2"/>
    <mergeCell ref="U2:U4"/>
    <mergeCell ref="V2:V4"/>
    <mergeCell ref="W2:W4"/>
    <mergeCell ref="A1:W1"/>
    <mergeCell ref="A2:A4"/>
    <mergeCell ref="B2:B4"/>
    <mergeCell ref="C2:C4"/>
    <mergeCell ref="D2:D4"/>
    <mergeCell ref="E2:I3"/>
    <mergeCell ref="J2:N3"/>
    <mergeCell ref="O2:O4"/>
    <mergeCell ref="P2:P4"/>
    <mergeCell ref="Q2:R3"/>
  </mergeCells>
  <pageMargins left="0.25" right="0.25" top="0.75" bottom="0.75" header="0.3" footer="0.3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สุกร </vt:lpstr>
      <vt:lpstr>'สุกร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</dc:creator>
  <cp:lastModifiedBy>stu</cp:lastModifiedBy>
  <dcterms:created xsi:type="dcterms:W3CDTF">2024-04-11T05:00:27Z</dcterms:created>
  <dcterms:modified xsi:type="dcterms:W3CDTF">2024-04-11T05:08:24Z</dcterms:modified>
</cp:coreProperties>
</file>